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OCTUBRE 2022\"/>
    </mc:Choice>
  </mc:AlternateContent>
  <xr:revisionPtr revIDLastSave="0" documentId="13_ncr:1_{1A0B5A4C-F85D-4913-819A-989FBF462E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IODO DE PRUEBA OCTU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I13" i="1" l="1"/>
  <c r="K12" i="1"/>
  <c r="L12" i="1" s="1"/>
  <c r="F13" i="1"/>
  <c r="G13" i="1"/>
  <c r="H13" i="1"/>
  <c r="C13" i="1"/>
  <c r="K13" i="1" l="1"/>
  <c r="L13" i="1"/>
</calcChain>
</file>

<file path=xl/sharedStrings.xml><?xml version="1.0" encoding="utf-8"?>
<sst xmlns="http://schemas.openxmlformats.org/spreadsheetml/2006/main" count="22" uniqueCount="22">
  <si>
    <t>Ingreso Bruto</t>
  </si>
  <si>
    <t xml:space="preserve">Subtotal 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</si>
  <si>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</si>
  <si>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</si>
  <si>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</si>
  <si>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</si>
  <si>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</si>
  <si>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</si>
  <si>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</si>
  <si>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</si>
  <si>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</si>
  <si>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</si>
  <si>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</si>
  <si>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</si>
  <si>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M</t>
  </si>
  <si>
    <t>714</t>
  </si>
  <si>
    <t>JESUS CARLOS PERALTA</t>
  </si>
  <si>
    <t>NÓMINA PERSONAL EN PERÍODO DE PRUEBA</t>
  </si>
  <si>
    <t>SOPORTE TÉCNICO INFORMÁTICO</t>
  </si>
  <si>
    <t>PERÍODO DE PRUEBA</t>
  </si>
  <si>
    <t xml:space="preserve">DEPARTAMENTO DE TÉCNOLOGIAS DE LA INFORMACIÓN Y COMUNICACIÓN </t>
  </si>
  <si>
    <t>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</si>
</sst>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6" xfId="0" applyFont="1" applyBorder="1" applyAlignment="1">
      <alignment horizontal="left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/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Border="1" applyAlignment="1">
      <alignment horizontal="center"/>
    </xf>
    <xf numFmtId="0" fontId="14" fillId="0" borderId="0" xfId="0" applyFont="1"/>
    <xf numFmtId="0" fontId="13" fillId="3" borderId="0" xfId="0" applyFont="1" applyFill="1" applyBorder="1" applyAlignment="1">
      <alignment horizontal="left"/>
    </xf>
    <xf numFmtId="0" fontId="0" fillId="0" borderId="0" xfId="0" applyBorder="1"/>
    <xf numFmtId="0" fontId="0" fillId="6" borderId="0" xfId="0" applyFill="1" applyBorder="1"/>
    <xf numFmtId="0" fontId="9" fillId="6" borderId="6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/>
    <xf numFmtId="0" fontId="2" fillId="4" borderId="9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9" fillId="5" borderId="11" xfId="0" applyFont="1" applyFill="1" applyBorder="1" applyAlignment="1">
      <alignment horizontal="left"/>
    </xf>
    <xf numFmtId="43" fontId="9" fillId="5" borderId="11" xfId="1" applyFont="1" applyFill="1" applyBorder="1" applyAlignment="1">
      <alignment horizontal="center"/>
    </xf>
    <xf numFmtId="43" fontId="9" fillId="5" borderId="11" xfId="1" applyFont="1" applyFill="1" applyBorder="1" applyAlignment="1">
      <alignment horizontal="left"/>
    </xf>
    <xf numFmtId="49" fontId="8" fillId="3" borderId="12" xfId="0" applyNumberFormat="1" applyFont="1" applyFill="1" applyBorder="1" applyAlignment="1">
      <alignment horizontal="center"/>
    </xf>
    <xf numFmtId="0" fontId="0" fillId="3" borderId="13" xfId="0" applyFont="1" applyFill="1" applyBorder="1" applyAlignment="1"/>
    <xf numFmtId="0" fontId="0" fillId="3" borderId="13" xfId="0" applyFont="1" applyFill="1" applyBorder="1" applyAlignment="1">
      <alignment horizontal="center"/>
    </xf>
    <xf numFmtId="43" fontId="8" fillId="3" borderId="13" xfId="1" applyFont="1" applyFill="1" applyBorder="1" applyAlignment="1">
      <alignment horizontal="left"/>
    </xf>
    <xf numFmtId="43" fontId="8" fillId="3" borderId="5" xfId="1" applyFont="1" applyFill="1" applyBorder="1" applyAlignment="1">
      <alignment horizontal="left"/>
    </xf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6"/>
  <sheetViews>
    <sheetView tabSelected="1" workbookViewId="0">
      <pane ySplit="9" topLeftCell="A10" activePane="bottomLeft" state="frozen"/>
      <selection pane="bottomLeft" activeCell="C8" sqref="C8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6" ht="22.5" x14ac:dyDescent="0.4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66" ht="22.5" x14ac:dyDescent="0.45">
      <c r="A3" s="39">
        <v>44835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6" x14ac:dyDescent="0.25">
      <c r="A4" s="15"/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23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23"/>
      <c r="C6" s="23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0" t="s">
        <v>2</v>
      </c>
      <c r="H8" s="41"/>
      <c r="I8" s="4"/>
      <c r="J8" s="4"/>
      <c r="K8" s="4"/>
      <c r="L8" s="4"/>
    </row>
    <row r="9" spans="1:166" s="8" customFormat="1" ht="30" customHeight="1" thickBot="1" x14ac:dyDescent="0.3">
      <c r="A9" s="11" t="s">
        <v>3</v>
      </c>
      <c r="B9" s="25" t="s">
        <v>4</v>
      </c>
      <c r="C9" s="6" t="s">
        <v>5</v>
      </c>
      <c r="D9" s="11" t="s">
        <v>13</v>
      </c>
      <c r="E9" s="11" t="s">
        <v>21</v>
      </c>
      <c r="F9" s="11" t="s">
        <v>0</v>
      </c>
      <c r="G9" s="6" t="s">
        <v>6</v>
      </c>
      <c r="H9" s="6" t="s">
        <v>7</v>
      </c>
      <c r="I9" s="26" t="s">
        <v>8</v>
      </c>
      <c r="J9" s="26" t="s">
        <v>9</v>
      </c>
      <c r="K9" s="26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5" customFormat="1" ht="16.5" thickBot="1" x14ac:dyDescent="0.3">
      <c r="A10" s="17"/>
      <c r="B10" s="13"/>
      <c r="C10" s="24"/>
      <c r="D10" s="19"/>
      <c r="E10" s="13"/>
      <c r="F10" s="14"/>
      <c r="G10" s="14"/>
      <c r="H10" s="14"/>
      <c r="I10" s="14"/>
      <c r="J10" s="14"/>
      <c r="K10" s="14"/>
      <c r="L10" s="14"/>
    </row>
    <row r="11" spans="1:166" ht="15.75" thickBot="1" x14ac:dyDescent="0.3">
      <c r="A11" s="27" t="s">
        <v>20</v>
      </c>
      <c r="B11" s="12"/>
      <c r="C11" s="12"/>
      <c r="D11" s="28"/>
      <c r="E11" s="12"/>
      <c r="F11" s="12"/>
      <c r="G11" s="12"/>
      <c r="H11" s="12"/>
      <c r="I11" s="12"/>
      <c r="J11" s="12"/>
      <c r="K11" s="12"/>
      <c r="L11" s="29"/>
      <c r="M11" s="16"/>
    </row>
    <row r="12" spans="1:166" ht="15.75" thickBot="1" x14ac:dyDescent="0.3">
      <c r="A12" s="33" t="s">
        <v>15</v>
      </c>
      <c r="B12" s="34" t="s">
        <v>16</v>
      </c>
      <c r="C12" s="34" t="s">
        <v>18</v>
      </c>
      <c r="D12" s="35" t="s">
        <v>19</v>
      </c>
      <c r="E12" s="35" t="s">
        <v>14</v>
      </c>
      <c r="F12" s="36">
        <v>36000</v>
      </c>
      <c r="G12" s="36">
        <v>1033</v>
      </c>
      <c r="H12" s="36">
        <v>1094.4000000000001</v>
      </c>
      <c r="I12" s="36">
        <v>0</v>
      </c>
      <c r="J12" s="36">
        <v>25</v>
      </c>
      <c r="K12" s="36">
        <f>+G12+H12+I12+J12</f>
        <v>2152.4</v>
      </c>
      <c r="L12" s="37">
        <f>+F12-K12</f>
        <v>33847.599999999999</v>
      </c>
      <c r="M12" s="22"/>
    </row>
    <row r="13" spans="1:166" x14ac:dyDescent="0.25">
      <c r="A13" s="30"/>
      <c r="B13" s="30" t="s">
        <v>1</v>
      </c>
      <c r="C13" s="30">
        <f>+COUNTA(C12:C12)</f>
        <v>1</v>
      </c>
      <c r="D13" s="31">
        <f>SUM(D12)</f>
        <v>0</v>
      </c>
      <c r="E13" s="31"/>
      <c r="F13" s="32">
        <f>SUM(F12:F12)</f>
        <v>36000</v>
      </c>
      <c r="G13" s="32">
        <f>SUM(G12:G12)</f>
        <v>1033</v>
      </c>
      <c r="H13" s="32">
        <f>SUM(H12:H12)</f>
        <v>1094.4000000000001</v>
      </c>
      <c r="I13" s="32">
        <f>SUM(I12)</f>
        <v>0</v>
      </c>
      <c r="J13" s="32"/>
      <c r="K13" s="32">
        <f>SUM(K12:K12)</f>
        <v>2152.4</v>
      </c>
      <c r="L13" s="32">
        <f>SUM(L12:L12)</f>
        <v>33847.599999999999</v>
      </c>
    </row>
    <row r="14" spans="1:166" x14ac:dyDescent="0.25">
      <c r="D14" s="18"/>
      <c r="E14" s="18"/>
    </row>
    <row r="16" spans="1:166" ht="18.75" x14ac:dyDescent="0.3">
      <c r="A16" s="21"/>
      <c r="B16" s="20"/>
      <c r="C16" s="20"/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PERIODO DE PRUEBA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2022-02-17T13:20:32Z</cp:lastPrinted>
  <dcterms:created xsi:type="dcterms:W3CDTF">2015-06-05T18:19:34Z</dcterms:created>
  <dcterms:modified xsi:type="dcterms:W3CDTF">2022-10-24T15:56:27Z</dcterms:modified>
</cp:coreProperties>
</file>