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ABRIL\"/>
    </mc:Choice>
  </mc:AlternateContent>
  <xr:revisionPtr revIDLastSave="0" documentId="13_ncr:1_{C641BC90-DA56-4343-BDCF-D5ADF7BD44E9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C32" i="1" l="1"/>
  <c r="C40" i="1" s="1"/>
  <c r="C20" i="1" l="1"/>
  <c r="C15" i="1" l="1"/>
  <c r="C22" i="1" s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<sst xmlns="http://schemas.openxmlformats.org/spreadsheetml/2006/main" count="35" uniqueCount="34">
  <si>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</si>
  <si>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</si>
  <si>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</si>
  <si>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</si>
  <si>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</si>
  <si>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</si>
  <si>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</si>
  <si>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</si>
  <si>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</si>
  <si>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</si>
  <si>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</si>
  <si>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</si>
  <si>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</si>
  <si>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</si>
  <si>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</si>
  <si>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</si>
  <si>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</si>
  <si>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</si>
  <si>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</si>
  <si>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</si>
  <si>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</si>
  <si>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</si>
  <si>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</si>
  <si>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</si>
  <si>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</si>
  <si>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</si>
  <si>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</si>
  <si>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</si>
  <si>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</si>
  <si>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</si>
  <si>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</si>
  <si>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</si>
  <si>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</si>
  <si>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30 DE ABRIL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</si>
</sst>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13" fillId="0" borderId="0" xfId="0" applyNumberFormat="1" applyFont="1"/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L50"/>
  <sheetViews>
    <sheetView tabSelected="1" topLeftCell="A20" zoomScale="84" zoomScaleNormal="84" workbookViewId="0">
      <selection activeCell="C18" sqref="C18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7.42578125" style="24" customWidth="1"/>
    <col min="5" max="5" width="13.5703125" bestFit="1" customWidth="1"/>
  </cols>
  <sheetData>
    <row r="1" spans="1:12" ht="18" x14ac:dyDescent="0.25">
      <c r="A1" s="30" t="s">
        <v>8</v>
      </c>
      <c r="B1" s="30"/>
      <c r="C1" s="30"/>
      <c r="D1" s="1"/>
    </row>
    <row r="2" spans="1:12" ht="18" x14ac:dyDescent="0.25">
      <c r="A2" s="31" t="s">
        <v>0</v>
      </c>
      <c r="B2" s="31"/>
      <c r="C2" s="31"/>
      <c r="D2" s="1"/>
    </row>
    <row r="3" spans="1:12" ht="18" x14ac:dyDescent="0.25">
      <c r="A3" s="31" t="s">
        <v>1</v>
      </c>
      <c r="B3" s="31"/>
      <c r="C3" s="31"/>
      <c r="D3" s="1"/>
    </row>
    <row r="4" spans="1:12" ht="18" x14ac:dyDescent="0.25">
      <c r="A4" s="32" t="s">
        <v>33</v>
      </c>
      <c r="B4" s="32"/>
      <c r="C4" s="32"/>
      <c r="D4" s="2"/>
    </row>
    <row r="5" spans="1:12" ht="18" x14ac:dyDescent="0.25">
      <c r="A5" s="31" t="s">
        <v>2</v>
      </c>
      <c r="B5" s="31"/>
      <c r="C5" s="31"/>
      <c r="D5" s="1"/>
    </row>
    <row r="6" spans="1:12" x14ac:dyDescent="0.25">
      <c r="A6" s="7"/>
      <c r="B6" s="8"/>
      <c r="C6" s="9"/>
    </row>
    <row r="7" spans="1:12" x14ac:dyDescent="0.25">
      <c r="A7" s="7"/>
      <c r="B7" s="8"/>
      <c r="C7" s="9"/>
    </row>
    <row r="8" spans="1:12" x14ac:dyDescent="0.25">
      <c r="A8" s="7"/>
      <c r="B8" s="8"/>
      <c r="C8" s="9"/>
    </row>
    <row r="9" spans="1:12" ht="15.75" x14ac:dyDescent="0.25">
      <c r="A9" s="10" t="s">
        <v>3</v>
      </c>
      <c r="B9" s="8"/>
      <c r="C9" s="9"/>
    </row>
    <row r="10" spans="1:12" x14ac:dyDescent="0.25">
      <c r="A10" s="7"/>
      <c r="B10" s="8"/>
      <c r="C10" s="9"/>
    </row>
    <row r="11" spans="1:12" x14ac:dyDescent="0.25">
      <c r="A11" s="11" t="s">
        <v>4</v>
      </c>
      <c r="B11" s="8"/>
      <c r="C11" s="9"/>
    </row>
    <row r="12" spans="1:12" x14ac:dyDescent="0.25">
      <c r="A12" s="7" t="s">
        <v>5</v>
      </c>
      <c r="B12" s="8"/>
      <c r="C12" s="12">
        <v>156062808.21000001</v>
      </c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7" t="s">
        <v>6</v>
      </c>
      <c r="B13" s="8"/>
      <c r="C13" s="12">
        <v>1131222.8500000001</v>
      </c>
      <c r="E13" s="33"/>
      <c r="F13" s="33"/>
      <c r="G13" s="33"/>
      <c r="H13" s="33"/>
      <c r="I13" s="33"/>
      <c r="J13" s="33"/>
      <c r="K13" s="33"/>
      <c r="L13" s="33"/>
    </row>
    <row r="14" spans="1:12" x14ac:dyDescent="0.25">
      <c r="A14" s="7"/>
      <c r="B14" s="8"/>
      <c r="C14" s="12"/>
      <c r="E14" s="33"/>
      <c r="F14" s="33"/>
      <c r="G14" s="33"/>
      <c r="H14" s="33"/>
      <c r="I14" s="33"/>
      <c r="J14" s="33"/>
      <c r="K14" s="33"/>
      <c r="L14" s="33"/>
    </row>
    <row r="15" spans="1:12" x14ac:dyDescent="0.25">
      <c r="A15" s="11" t="s">
        <v>7</v>
      </c>
      <c r="B15" s="8"/>
      <c r="C15" s="13">
        <f>SUM(C12:C13)</f>
        <v>157194031.06</v>
      </c>
      <c r="E15" s="24"/>
      <c r="F15" s="24"/>
      <c r="G15" s="24"/>
      <c r="H15" s="24"/>
      <c r="I15" s="24"/>
      <c r="J15" s="24"/>
      <c r="K15" s="24"/>
      <c r="L15" s="24"/>
    </row>
    <row r="16" spans="1:12" x14ac:dyDescent="0.25">
      <c r="A16" s="7" t="s">
        <v>8</v>
      </c>
      <c r="B16" s="8"/>
      <c r="C16" s="12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11" t="s">
        <v>9</v>
      </c>
      <c r="B17" s="8"/>
      <c r="C17" s="12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7" t="s">
        <v>10</v>
      </c>
      <c r="B18" s="8"/>
      <c r="C18" s="5">
        <v>439323.15</v>
      </c>
      <c r="D18" s="12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7" t="s">
        <v>11</v>
      </c>
      <c r="B19" s="8"/>
      <c r="C19" s="12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11" t="s">
        <v>12</v>
      </c>
      <c r="B20" s="8"/>
      <c r="C20" s="13">
        <f>SUM(C18:C19)</f>
        <v>439323.15</v>
      </c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7"/>
      <c r="B21" s="8"/>
      <c r="C21" s="12"/>
      <c r="E21" s="24"/>
      <c r="F21" s="24"/>
      <c r="G21" s="24"/>
      <c r="H21" s="24"/>
      <c r="I21" s="24"/>
      <c r="J21" s="24"/>
      <c r="K21" s="24"/>
      <c r="L21" s="24"/>
    </row>
    <row r="22" spans="1:12" s="3" customFormat="1" ht="16.5" thickBot="1" x14ac:dyDescent="0.3">
      <c r="A22" s="10" t="s">
        <v>13</v>
      </c>
      <c r="B22" s="14"/>
      <c r="C22" s="15">
        <f>+C15+C20</f>
        <v>157633354.21000001</v>
      </c>
      <c r="D22" s="25"/>
      <c r="E22" s="25"/>
      <c r="F22" s="25"/>
      <c r="G22" s="25"/>
      <c r="H22" s="25"/>
      <c r="I22" s="25"/>
      <c r="J22" s="25"/>
      <c r="K22" s="25"/>
      <c r="L22" s="25"/>
    </row>
    <row r="23" spans="1:12" s="3" customFormat="1" ht="16.5" thickTop="1" x14ac:dyDescent="0.25">
      <c r="A23" s="10"/>
      <c r="B23" s="14"/>
      <c r="C23" s="16"/>
      <c r="D23" s="25"/>
      <c r="E23" s="25"/>
      <c r="F23" s="25"/>
      <c r="G23" s="25"/>
      <c r="H23" s="25"/>
      <c r="I23" s="25"/>
      <c r="J23" s="25"/>
      <c r="K23" s="25"/>
      <c r="L23" s="25"/>
    </row>
    <row r="24" spans="1:12" ht="15.75" x14ac:dyDescent="0.25">
      <c r="A24" s="10" t="s">
        <v>14</v>
      </c>
      <c r="B24" s="8"/>
      <c r="C24" s="12"/>
      <c r="E24" s="24"/>
      <c r="F24" s="24"/>
      <c r="G24" s="24"/>
      <c r="H24" s="24"/>
      <c r="I24" s="24"/>
      <c r="J24" s="24"/>
      <c r="K24" s="29"/>
      <c r="L24" s="24"/>
    </row>
    <row r="25" spans="1:12" x14ac:dyDescent="0.25">
      <c r="A25" s="7"/>
      <c r="B25" s="8"/>
      <c r="C25" s="12"/>
      <c r="E25" s="24"/>
      <c r="F25" s="24"/>
      <c r="G25" s="29"/>
      <c r="H25" s="24"/>
      <c r="I25" s="24"/>
      <c r="J25" s="24"/>
      <c r="K25" s="24"/>
      <c r="L25" s="24"/>
    </row>
    <row r="26" spans="1:12" x14ac:dyDescent="0.25">
      <c r="A26" s="11" t="s">
        <v>15</v>
      </c>
      <c r="B26" s="8"/>
      <c r="C26" s="12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7" t="s">
        <v>16</v>
      </c>
      <c r="B27" s="8"/>
      <c r="C27" s="12">
        <v>21312.79</v>
      </c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7"/>
      <c r="B28" s="8"/>
      <c r="C28" s="12"/>
      <c r="E28" s="29"/>
      <c r="F28" s="24"/>
      <c r="G28" s="24"/>
      <c r="H28" s="24"/>
      <c r="I28" s="24"/>
      <c r="J28" s="24"/>
      <c r="K28" s="24"/>
      <c r="L28" s="24"/>
    </row>
    <row r="29" spans="1:12" x14ac:dyDescent="0.25">
      <c r="A29" s="11" t="s">
        <v>17</v>
      </c>
      <c r="B29" s="8"/>
      <c r="C29" s="12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7" t="s">
        <v>18</v>
      </c>
      <c r="B30" s="8"/>
      <c r="C30" s="12"/>
      <c r="E30" s="24"/>
      <c r="F30" s="24"/>
      <c r="G30" s="24"/>
      <c r="H30" s="24"/>
      <c r="I30" s="24"/>
      <c r="J30" s="24"/>
      <c r="K30" s="24"/>
      <c r="L30" s="24"/>
    </row>
    <row r="31" spans="1:12" x14ac:dyDescent="0.25">
      <c r="A31" s="7"/>
      <c r="B31" s="8"/>
      <c r="C31" s="12"/>
      <c r="E31" s="24"/>
      <c r="F31" s="24"/>
      <c r="G31" s="24"/>
      <c r="H31" s="24"/>
      <c r="I31" s="24"/>
      <c r="J31" s="24"/>
      <c r="K31" s="24"/>
      <c r="L31" s="24"/>
    </row>
    <row r="32" spans="1:12" s="6" customFormat="1" ht="15.75" thickBot="1" x14ac:dyDescent="0.3">
      <c r="A32" s="11" t="s">
        <v>19</v>
      </c>
      <c r="B32" s="17"/>
      <c r="C32" s="18">
        <f>SUM(C27:C31)</f>
        <v>21312.79</v>
      </c>
      <c r="D32" s="26"/>
      <c r="E32" s="26"/>
      <c r="F32" s="26"/>
      <c r="G32" s="26"/>
      <c r="H32" s="26"/>
      <c r="I32" s="26"/>
      <c r="J32" s="26"/>
      <c r="K32" s="26"/>
      <c r="L32" s="26"/>
    </row>
    <row r="33" spans="1:12" ht="15.75" thickTop="1" x14ac:dyDescent="0.25">
      <c r="A33" s="7"/>
      <c r="B33" s="8"/>
      <c r="C33" s="12"/>
      <c r="E33" s="24"/>
      <c r="F33" s="24"/>
      <c r="G33" s="24"/>
      <c r="H33" s="24"/>
      <c r="I33" s="24"/>
      <c r="J33" s="24"/>
      <c r="K33" s="24"/>
      <c r="L33" s="24"/>
    </row>
    <row r="34" spans="1:12" s="3" customFormat="1" ht="15.75" x14ac:dyDescent="0.25">
      <c r="A34" s="10" t="s">
        <v>20</v>
      </c>
      <c r="B34" s="14"/>
      <c r="C34" s="16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25">
      <c r="A35" s="7" t="s">
        <v>21</v>
      </c>
      <c r="B35" s="8"/>
      <c r="C35" s="12">
        <v>198118888</v>
      </c>
      <c r="E35" s="24"/>
      <c r="F35" s="24"/>
      <c r="G35" s="24"/>
      <c r="H35" s="24"/>
      <c r="I35" s="24"/>
      <c r="J35" s="24"/>
      <c r="K35" s="24"/>
      <c r="L35" s="24"/>
    </row>
    <row r="36" spans="1:12" x14ac:dyDescent="0.25">
      <c r="A36" s="7" t="s">
        <v>22</v>
      </c>
      <c r="B36" s="8"/>
      <c r="C36" s="12">
        <v>719026.24</v>
      </c>
      <c r="E36" s="24"/>
      <c r="F36" s="24"/>
      <c r="G36" s="24"/>
      <c r="H36" s="24"/>
      <c r="I36" s="24"/>
      <c r="J36" s="24"/>
      <c r="K36" s="24"/>
      <c r="L36" s="24"/>
    </row>
    <row r="37" spans="1:12" ht="16.5" customHeight="1" x14ac:dyDescent="0.25">
      <c r="A37" s="7" t="s">
        <v>23</v>
      </c>
      <c r="B37" s="8"/>
      <c r="C37" s="19">
        <v>-41225872.829999998</v>
      </c>
      <c r="E37" s="33"/>
      <c r="F37" s="33"/>
      <c r="G37" s="33"/>
      <c r="H37" s="33"/>
      <c r="I37" s="33"/>
      <c r="J37" s="33"/>
      <c r="K37" s="33"/>
      <c r="L37" s="33"/>
    </row>
    <row r="38" spans="1:12" ht="42.75" customHeight="1" x14ac:dyDescent="0.25">
      <c r="A38" s="7" t="s">
        <v>24</v>
      </c>
      <c r="B38" s="8"/>
      <c r="C38" s="20">
        <f>SUM(C35:C37)+0.01</f>
        <v>157612041.42000002</v>
      </c>
      <c r="E38" s="33"/>
      <c r="F38" s="33"/>
      <c r="G38" s="33"/>
      <c r="H38" s="33"/>
      <c r="I38" s="33"/>
      <c r="J38" s="33"/>
      <c r="K38" s="33"/>
      <c r="L38" s="33"/>
    </row>
    <row r="39" spans="1:12" x14ac:dyDescent="0.25">
      <c r="A39" s="7"/>
      <c r="B39" s="8"/>
      <c r="C39" s="19"/>
    </row>
    <row r="40" spans="1:12" s="3" customFormat="1" ht="16.5" thickBot="1" x14ac:dyDescent="0.3">
      <c r="A40" s="10" t="s">
        <v>25</v>
      </c>
      <c r="B40" s="14"/>
      <c r="C40" s="15">
        <f>+C38+C32</f>
        <v>157633354.21000001</v>
      </c>
      <c r="D40" s="25"/>
      <c r="E40" s="27"/>
      <c r="F40" s="28"/>
    </row>
    <row r="41" spans="1:12" ht="15.75" thickTop="1" x14ac:dyDescent="0.25">
      <c r="A41" s="7"/>
      <c r="B41" s="8"/>
      <c r="C41" s="12"/>
      <c r="E41" s="5"/>
    </row>
    <row r="42" spans="1:12" x14ac:dyDescent="0.25">
      <c r="A42" s="7"/>
      <c r="B42" s="8"/>
      <c r="C42" s="12"/>
    </row>
    <row r="43" spans="1:12" x14ac:dyDescent="0.25">
      <c r="A43" s="7"/>
      <c r="B43" s="8"/>
      <c r="C43" s="12"/>
    </row>
    <row r="44" spans="1:12" x14ac:dyDescent="0.25">
      <c r="A44" s="21" t="s">
        <v>31</v>
      </c>
      <c r="B44" s="35" t="s">
        <v>32</v>
      </c>
      <c r="C44" s="35"/>
    </row>
    <row r="45" spans="1:12" x14ac:dyDescent="0.25">
      <c r="A45" s="22" t="s">
        <v>26</v>
      </c>
      <c r="B45" s="34" t="s">
        <v>27</v>
      </c>
      <c r="C45" s="34"/>
    </row>
    <row r="46" spans="1:12" x14ac:dyDescent="0.25">
      <c r="A46" s="21"/>
      <c r="B46" s="23"/>
      <c r="C46" s="23"/>
    </row>
    <row r="47" spans="1:12" x14ac:dyDescent="0.25">
      <c r="A47" s="35" t="s">
        <v>28</v>
      </c>
      <c r="B47" s="35"/>
      <c r="C47" s="35"/>
    </row>
    <row r="48" spans="1:12" x14ac:dyDescent="0.25">
      <c r="A48" s="34" t="s">
        <v>30</v>
      </c>
      <c r="B48" s="34"/>
      <c r="C48" s="34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11">
    <mergeCell ref="E13:L14"/>
    <mergeCell ref="E37:L38"/>
    <mergeCell ref="B45:C45"/>
    <mergeCell ref="A47:C47"/>
    <mergeCell ref="A48:C48"/>
    <mergeCell ref="B44:C44"/>
    <mergeCell ref="A1:C1"/>
    <mergeCell ref="A2:C2"/>
    <mergeCell ref="A3:C3"/>
    <mergeCell ref="A4:C4"/>
    <mergeCell ref="A5:C5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2023-04-05T15:58:31Z</cp:lastPrinted>
  <dcterms:created xsi:type="dcterms:W3CDTF">2019-09-05T19:42:56Z</dcterms:created>
  <dcterms:modified xsi:type="dcterms:W3CDTF">2023-05-04T19:12:18Z</dcterms:modified>
</cp:coreProperties>
</file>