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5\INFORMACIONES PARA LA OAI\FEBRERO 2025\"/>
    </mc:Choice>
  </mc:AlternateContent>
  <xr:revisionPtr revIDLastSave="0" documentId="8_{621C6F5D-B799-4EFC-A4A6-BDBA0B068241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4" i="6"/>
  <c r="G11" i="6"/>
  <c r="G9" i="6"/>
  <c r="G12" i="6"/>
  <c r="G13" i="6"/>
  <c r="G17" i="6" s="1"/>
  <c r="G16" i="6"/>
  <c r="G10" i="6"/>
  <c r="G15" i="6"/>
</calcChain>
</file>

<file path=xl/sharedStrings.xml><?xml version="1.0" encoding="utf-8"?>
<sst xmlns="http://schemas.openxmlformats.org/spreadsheetml/2006/main" count="48" uniqueCount="40">
  <si>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</si>
  <si>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</si>
  <si>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</si>
  <si>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</si>
  <si>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</si>
  <si>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</si>
  <si>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</si>
  <si>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</si>
  <si>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</si>
  <si>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</si>
  <si>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</si>
  <si>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</si>
  <si>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</si>
  <si>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</si>
  <si>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</si>
  <si>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</si>
  <si>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</si>
  <si>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</si>
  <si>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</si>
  <si>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Edeeste</t>
  </si>
  <si>
    <t>Servicio de suministro de energía electrica</t>
  </si>
  <si>
    <t>RELACIÓN DE FACTURAS PENDIENTES DE PAGO AL 28/02/2025</t>
  </si>
  <si>
    <t>E450000011498</t>
  </si>
  <si>
    <t>Pendiente</t>
  </si>
  <si>
    <t>E450000000784</t>
  </si>
  <si>
    <t>E450000000785</t>
  </si>
  <si>
    <t>Ingeniería Electromecánica García INGEMEGA, SRL</t>
  </si>
  <si>
    <t>Casting Scorpion, SRL</t>
  </si>
  <si>
    <t>Productos Diversos del Caribe (PRODIDCA), EIRL</t>
  </si>
  <si>
    <t>Soluhd, S.R.L</t>
  </si>
  <si>
    <t>Reparación motor electrico 60HP</t>
  </si>
  <si>
    <t>B1500000229</t>
  </si>
  <si>
    <t>Mantenimiento de planta electrica 125KVA</t>
  </si>
  <si>
    <t>B1500000051</t>
  </si>
  <si>
    <t>Reparación motor electrico 20HP</t>
  </si>
  <si>
    <t>B1500000228</t>
  </si>
  <si>
    <t>Servicio de donas elaboradas</t>
  </si>
  <si>
    <t>B1500000998</t>
  </si>
  <si>
    <t>Compra de azúcar, café y otros insumos</t>
  </si>
  <si>
    <t>B1500000005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</si>
</sst>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0" fillId="2" borderId="1" xfId="0" applyFill="1" applyBorder="1"/>
    <xf numFmtId="0" fontId="2" fillId="0" borderId="4" xfId="0" applyFont="1" applyBorder="1"/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5"/>
  <sheetViews>
    <sheetView tabSelected="1" workbookViewId="0">
      <selection activeCell="E23" sqref="E23"/>
    </sheetView>
  </sheetViews>
  <sheetFormatPr baseColWidth="10" defaultRowHeight="15" x14ac:dyDescent="0.25"/>
  <cols>
    <col min="1" max="1" width="4.140625" style="12" bestFit="1" customWidth="1"/>
    <col min="2" max="2" width="48.28515625" customWidth="1"/>
    <col min="3" max="3" width="49.14062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8" t="s">
        <v>0</v>
      </c>
      <c r="C2" s="28"/>
      <c r="D2" s="28"/>
      <c r="E2" s="28"/>
      <c r="F2" s="28"/>
      <c r="G2" s="28"/>
      <c r="H2" s="28"/>
    </row>
    <row r="3" spans="1:8" ht="18" x14ac:dyDescent="0.25">
      <c r="B3" s="28" t="s">
        <v>1</v>
      </c>
      <c r="C3" s="28"/>
      <c r="D3" s="28"/>
      <c r="E3" s="28"/>
      <c r="F3" s="28"/>
      <c r="G3" s="28"/>
      <c r="H3" s="28"/>
    </row>
    <row r="5" spans="1:8" x14ac:dyDescent="0.25">
      <c r="A5" s="31" t="s">
        <v>21</v>
      </c>
      <c r="B5" s="31"/>
      <c r="C5" s="31"/>
      <c r="D5" s="31"/>
      <c r="E5" s="31"/>
      <c r="F5" s="31"/>
      <c r="G5" s="31"/>
      <c r="H5" s="31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27</v>
      </c>
      <c r="C9" s="25" t="s">
        <v>36</v>
      </c>
      <c r="D9" s="25" t="s">
        <v>37</v>
      </c>
      <c r="E9" s="16">
        <v>45701</v>
      </c>
      <c r="F9" s="22">
        <v>37711.03</v>
      </c>
      <c r="G9" s="24">
        <f t="shared" ref="G9:G16" si="0">+F9</f>
        <v>37711.03</v>
      </c>
      <c r="H9" s="15" t="s">
        <v>15</v>
      </c>
    </row>
    <row r="10" spans="1:8" x14ac:dyDescent="0.25">
      <c r="A10" s="15">
        <v>2</v>
      </c>
      <c r="B10" s="7" t="s">
        <v>19</v>
      </c>
      <c r="C10" s="8" t="s">
        <v>20</v>
      </c>
      <c r="D10" s="7" t="s">
        <v>22</v>
      </c>
      <c r="E10" s="16">
        <v>45703</v>
      </c>
      <c r="F10" s="23">
        <v>1695662.39</v>
      </c>
      <c r="G10" s="24">
        <f t="shared" si="0"/>
        <v>1695662.39</v>
      </c>
      <c r="H10" s="15" t="s">
        <v>23</v>
      </c>
    </row>
    <row r="11" spans="1:8" x14ac:dyDescent="0.25">
      <c r="A11" s="15">
        <v>3</v>
      </c>
      <c r="B11" s="7" t="s">
        <v>26</v>
      </c>
      <c r="C11" s="25" t="s">
        <v>34</v>
      </c>
      <c r="D11" s="25" t="s">
        <v>35</v>
      </c>
      <c r="E11" s="16">
        <v>45705</v>
      </c>
      <c r="F11" s="22">
        <v>356832</v>
      </c>
      <c r="G11" s="24">
        <f t="shared" si="0"/>
        <v>356832</v>
      </c>
      <c r="H11" s="15" t="s">
        <v>15</v>
      </c>
    </row>
    <row r="12" spans="1:8" x14ac:dyDescent="0.25">
      <c r="A12" s="15">
        <v>4</v>
      </c>
      <c r="B12" s="7" t="s">
        <v>28</v>
      </c>
      <c r="C12" s="25" t="s">
        <v>32</v>
      </c>
      <c r="D12" s="25" t="s">
        <v>33</v>
      </c>
      <c r="E12" s="16">
        <v>45706</v>
      </c>
      <c r="F12" s="22">
        <v>182900</v>
      </c>
      <c r="G12" s="24">
        <f t="shared" si="0"/>
        <v>182900</v>
      </c>
      <c r="H12" s="15" t="s">
        <v>15</v>
      </c>
    </row>
    <row r="13" spans="1:8" x14ac:dyDescent="0.25">
      <c r="A13" s="15">
        <v>5</v>
      </c>
      <c r="B13" s="7" t="s">
        <v>29</v>
      </c>
      <c r="C13" s="8" t="s">
        <v>38</v>
      </c>
      <c r="D13" s="25" t="s">
        <v>39</v>
      </c>
      <c r="E13" s="16">
        <v>45708</v>
      </c>
      <c r="F13" s="22">
        <v>153305.60000000001</v>
      </c>
      <c r="G13" s="22">
        <f t="shared" si="0"/>
        <v>153305.60000000001</v>
      </c>
      <c r="H13" s="15" t="s">
        <v>15</v>
      </c>
    </row>
    <row r="14" spans="1:8" x14ac:dyDescent="0.25">
      <c r="A14" s="15">
        <v>6</v>
      </c>
      <c r="B14" s="7" t="s">
        <v>26</v>
      </c>
      <c r="C14" s="25" t="s">
        <v>30</v>
      </c>
      <c r="D14" s="25" t="s">
        <v>31</v>
      </c>
      <c r="E14" s="16">
        <v>45709</v>
      </c>
      <c r="F14" s="22">
        <v>336300</v>
      </c>
      <c r="G14" s="24">
        <f t="shared" si="0"/>
        <v>336300</v>
      </c>
      <c r="H14" s="15" t="s">
        <v>15</v>
      </c>
    </row>
    <row r="15" spans="1:8" x14ac:dyDescent="0.25">
      <c r="A15" s="15">
        <v>7</v>
      </c>
      <c r="B15" s="20" t="s">
        <v>16</v>
      </c>
      <c r="C15" s="8" t="s">
        <v>17</v>
      </c>
      <c r="D15" s="7" t="s">
        <v>25</v>
      </c>
      <c r="E15" s="16">
        <v>45714</v>
      </c>
      <c r="F15" s="19">
        <v>47094.99</v>
      </c>
      <c r="G15" s="9">
        <f t="shared" si="0"/>
        <v>47094.99</v>
      </c>
      <c r="H15" s="15" t="s">
        <v>15</v>
      </c>
    </row>
    <row r="16" spans="1:8" x14ac:dyDescent="0.25">
      <c r="A16" s="15">
        <v>8</v>
      </c>
      <c r="B16" s="20" t="s">
        <v>16</v>
      </c>
      <c r="C16" s="8" t="s">
        <v>18</v>
      </c>
      <c r="D16" s="7" t="s">
        <v>24</v>
      </c>
      <c r="E16" s="16">
        <v>45714</v>
      </c>
      <c r="F16" s="19">
        <v>9092.9500000000007</v>
      </c>
      <c r="G16" s="9">
        <f t="shared" si="0"/>
        <v>9092.9500000000007</v>
      </c>
      <c r="H16" s="15" t="s">
        <v>15</v>
      </c>
    </row>
    <row r="17" spans="1:8" x14ac:dyDescent="0.25">
      <c r="A17" s="32" t="s">
        <v>4</v>
      </c>
      <c r="B17" s="33"/>
      <c r="C17" s="33"/>
      <c r="D17" s="33"/>
      <c r="E17" s="21"/>
      <c r="F17" s="10">
        <f>SUM(F9:F16)</f>
        <v>2818898.9600000004</v>
      </c>
      <c r="G17" s="10">
        <f>SUM(G9:G16)</f>
        <v>2818898.9600000004</v>
      </c>
      <c r="H17" s="15"/>
    </row>
    <row r="18" spans="1:8" x14ac:dyDescent="0.25">
      <c r="B18" s="12"/>
      <c r="C18" s="12"/>
      <c r="D18" s="12"/>
      <c r="F18" s="13"/>
      <c r="G18" s="13"/>
    </row>
    <row r="19" spans="1:8" x14ac:dyDescent="0.25">
      <c r="B19" s="12"/>
      <c r="C19" s="12"/>
      <c r="D19" s="12"/>
      <c r="F19" s="13"/>
      <c r="G19" s="13"/>
    </row>
    <row r="21" spans="1:8" x14ac:dyDescent="0.25">
      <c r="A21" s="30" t="s">
        <v>5</v>
      </c>
      <c r="B21" s="30"/>
      <c r="C21" s="18"/>
      <c r="D21" s="29"/>
      <c r="E21" s="29"/>
      <c r="F21" s="30" t="s">
        <v>8</v>
      </c>
      <c r="G21" s="30"/>
      <c r="H21" s="30"/>
    </row>
    <row r="22" spans="1:8" x14ac:dyDescent="0.25">
      <c r="A22" s="27" t="s">
        <v>6</v>
      </c>
      <c r="B22" s="27"/>
      <c r="C22" s="17"/>
      <c r="F22" s="27" t="s">
        <v>7</v>
      </c>
      <c r="G22" s="27"/>
      <c r="H22" s="27"/>
    </row>
    <row r="23" spans="1:8" x14ac:dyDescent="0.25">
      <c r="F23" s="11"/>
      <c r="G23" s="11"/>
    </row>
    <row r="24" spans="1:8" x14ac:dyDescent="0.25">
      <c r="A24" s="29"/>
      <c r="B24" s="29"/>
      <c r="C24" s="29"/>
      <c r="D24" s="29"/>
      <c r="E24" s="29"/>
      <c r="F24" s="29"/>
      <c r="G24" s="29"/>
      <c r="H24" s="29"/>
    </row>
    <row r="25" spans="1:8" x14ac:dyDescent="0.25">
      <c r="A25" s="26"/>
      <c r="B25" s="26"/>
      <c r="C25" s="26"/>
      <c r="D25" s="26"/>
      <c r="E25" s="26"/>
      <c r="F25" s="26"/>
      <c r="G25" s="26"/>
      <c r="H25" s="26"/>
    </row>
  </sheetData>
  <autoFilter ref="A8:H17" xr:uid="{8EDFF83F-CEE8-45A7-8559-15042E197FF7}">
    <sortState xmlns:xlrd2="http://schemas.microsoft.com/office/spreadsheetml/2017/richdata2" ref="A9:H17">
      <sortCondition ref="E8:E17"/>
    </sortState>
  </autoFilter>
  <sortState xmlns:xlrd2="http://schemas.microsoft.com/office/spreadsheetml/2017/richdata2" ref="B13:H16">
    <sortCondition ref="E13:E16"/>
  </sortState>
  <mergeCells count="11">
    <mergeCell ref="A25:H25"/>
    <mergeCell ref="F22:H22"/>
    <mergeCell ref="B2:H2"/>
    <mergeCell ref="B3:H3"/>
    <mergeCell ref="D21:E21"/>
    <mergeCell ref="F21:H21"/>
    <mergeCell ref="A21:B21"/>
    <mergeCell ref="A22:B22"/>
    <mergeCell ref="A24:H24"/>
    <mergeCell ref="A5:H5"/>
    <mergeCell ref="A17:D17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2025-03-03T15:50:21Z</cp:lastPrinted>
  <dcterms:created xsi:type="dcterms:W3CDTF">2019-07-08T14:08:36Z</dcterms:created>
  <dcterms:modified xsi:type="dcterms:W3CDTF">2025-03-03T16:02:05Z</dcterms:modified>
</cp:coreProperties>
</file>