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eredia\Desktop\Document-JUANA\2024\INFORMACIONES OAI\JUNIO\"/>
    </mc:Choice>
  </mc:AlternateContent>
  <xr:revisionPtr revIDLastSave="0" documentId="8_{3C7AF7B2-86D7-4C8C-9CD5-CA14CAF1C049}" xr6:coauthVersionLast="47" xr6:coauthVersionMax="47" xr10:uidLastSave="{00000000-0000-0000-0000-000000000000}"/>
  <bookViews>
    <workbookView xWindow="-120" yWindow="-120" windowWidth="29040" windowHeight="15840" xr2:uid="{696647E5-4353-4CE2-9ADB-08D407574C7C}"/>
  </bookViews>
  <sheets>
    <sheet name="junio" sheetId="6" r:id="rId1"/>
  </sheets>
  <definedNames>
    <definedName name="_xlnm._FilterDatabase" localSheetId="0" hidden="1">junio!$A$8:$H$40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6" l="1"/>
  <c r="G40" i="6"/>
</calcChain>
</file>

<file path=xl/sharedStrings.xml><?xml version="1.0" encoding="utf-8"?>
<sst xmlns="http://schemas.openxmlformats.org/spreadsheetml/2006/main" count="128" uniqueCount="93">
  <si>
    <t>MINISTERIO DE CULTURA</t>
  </si>
  <si>
    <t>BIBLIOTECA NACIONAL PEDRO HENRÍQUEZ UREÑA</t>
  </si>
  <si>
    <t>Concepto</t>
  </si>
  <si>
    <t>Observaciones</t>
  </si>
  <si>
    <t>Total RD$</t>
  </si>
  <si>
    <t>Juana Heredia Martínez</t>
  </si>
  <si>
    <t>Encargada División Contabilidad</t>
  </si>
  <si>
    <t>Encargado Adm. y Financiero</t>
  </si>
  <si>
    <t>Edwin Tejeda Ciprián</t>
  </si>
  <si>
    <t>No.</t>
  </si>
  <si>
    <t>Proveedor</t>
  </si>
  <si>
    <t>Factura No. NCF</t>
  </si>
  <si>
    <t xml:space="preserve">Fecha </t>
  </si>
  <si>
    <t>Monto facturado</t>
  </si>
  <si>
    <t>Monto pendiente</t>
  </si>
  <si>
    <t>Libramiento</t>
  </si>
  <si>
    <t>Windtelecom SA</t>
  </si>
  <si>
    <t>Pendiente</t>
  </si>
  <si>
    <t>Verónica Altagracia Medina Marte</t>
  </si>
  <si>
    <t>Ramirez &amp; Mojica Envoy Pack Courier Express, SRL</t>
  </si>
  <si>
    <t>Edeeste</t>
  </si>
  <si>
    <t>Laboratorios Orbis, SA</t>
  </si>
  <si>
    <t>Llenado de botellones de agua</t>
  </si>
  <si>
    <t>RELACIÓN DE FACTURAS PENDIENTES DE PAGO AL 30/06/2024</t>
  </si>
  <si>
    <t>Reboga EIRL</t>
  </si>
  <si>
    <t>Servicio de reparación  de bomba de 60 hp</t>
  </si>
  <si>
    <t>B1500000152</t>
  </si>
  <si>
    <t>INGEMEGA SRL</t>
  </si>
  <si>
    <t>Reparación bombas de impulsión de agua</t>
  </si>
  <si>
    <t>B1500000188</t>
  </si>
  <si>
    <t>DSETA GROUP SRL</t>
  </si>
  <si>
    <t>Reparación ascensores ala oeste y pasillo central</t>
  </si>
  <si>
    <t>B1500000268</t>
  </si>
  <si>
    <t>Cerberus Solutions SRL</t>
  </si>
  <si>
    <t>Adquisición de licencias Zebra Designer Pro3</t>
  </si>
  <si>
    <t>B1500000029</t>
  </si>
  <si>
    <t>E450000045336</t>
  </si>
  <si>
    <t xml:space="preserve">Servicio de internet y telefónico </t>
  </si>
  <si>
    <t>CLARO</t>
  </si>
  <si>
    <t>Construcciones FF, SRL</t>
  </si>
  <si>
    <t>Cubicación No.2 rep. Fino e imp. Techo BNPHU</t>
  </si>
  <si>
    <t>B1500000008</t>
  </si>
  <si>
    <t>Hospifar SRL</t>
  </si>
  <si>
    <t>Compra materiales para departamento Preservación</t>
  </si>
  <si>
    <t>B1500007174</t>
  </si>
  <si>
    <t>Servicio Internet</t>
  </si>
  <si>
    <t>B1500013096</t>
  </si>
  <si>
    <t>Servicio telefónico</t>
  </si>
  <si>
    <t>B1500013089</t>
  </si>
  <si>
    <t>GTG Industrial SRL</t>
  </si>
  <si>
    <t>Compra materiales de limpieza</t>
  </si>
  <si>
    <t>B1500004261</t>
  </si>
  <si>
    <t>B1500000954</t>
  </si>
  <si>
    <t>Ramo de flores para entrega a ganadora premio</t>
  </si>
  <si>
    <t>Crisflor Floristería SRL</t>
  </si>
  <si>
    <t>Mantenimiento ascensores</t>
  </si>
  <si>
    <t>B1500000267</t>
  </si>
  <si>
    <t>Supervición trabajos en techo BNPHU</t>
  </si>
  <si>
    <t>B1500000004</t>
  </si>
  <si>
    <t>Tego Group SRL</t>
  </si>
  <si>
    <t>Mantenimiento sistema video vigilancia</t>
  </si>
  <si>
    <t>B1500000005</t>
  </si>
  <si>
    <t>B1500000106</t>
  </si>
  <si>
    <t>Grupo Pared Dura SRL</t>
  </si>
  <si>
    <t xml:space="preserve">Reparación deshumificadores </t>
  </si>
  <si>
    <t>B1500052224</t>
  </si>
  <si>
    <t>Ticket combustible</t>
  </si>
  <si>
    <t>Sigma Petroleum Corp SAS</t>
  </si>
  <si>
    <t>Comercial Ferretero E. Perez SRL</t>
  </si>
  <si>
    <t>B1500001186</t>
  </si>
  <si>
    <t>Ofrenda floral actividad Panteon de la Patria</t>
  </si>
  <si>
    <t>B1500000953</t>
  </si>
  <si>
    <t>B1500002388</t>
  </si>
  <si>
    <t>Adquicición impresora multifuncional</t>
  </si>
  <si>
    <t xml:space="preserve">Levent, SRL </t>
  </si>
  <si>
    <t>Confección sellos pretintados</t>
  </si>
  <si>
    <t>B1500000023</t>
  </si>
  <si>
    <t>Adquisición moviles smartphone</t>
  </si>
  <si>
    <t>B1500002383</t>
  </si>
  <si>
    <t>Garena, SRL</t>
  </si>
  <si>
    <t>B1500000523</t>
  </si>
  <si>
    <t>Mantenimiento motor planta eléctrica</t>
  </si>
  <si>
    <t>B1500000151</t>
  </si>
  <si>
    <t>Grupo Ventura &amp; Pérez Solutions, SRL</t>
  </si>
  <si>
    <t>Compra café y azúcar</t>
  </si>
  <si>
    <t>B1500336790</t>
  </si>
  <si>
    <t xml:space="preserve">Servicio de energía eléctrica </t>
  </si>
  <si>
    <t xml:space="preserve">B1500003018 </t>
  </si>
  <si>
    <t xml:space="preserve">ACTUALIDADES V D SRL </t>
  </si>
  <si>
    <t>Adquisición tanque de gas de 50 libras</t>
  </si>
  <si>
    <t xml:space="preserve">B1500001851 </t>
  </si>
  <si>
    <t>Fabricación e instalación pasamanos</t>
  </si>
  <si>
    <t>B1500000489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</si>
</sst>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5" fillId="0" borderId="0" xfId="1" applyFont="1"/>
    <xf numFmtId="0" fontId="0" fillId="0" borderId="0" xfId="0" applyAlignment="1">
      <alignment horizontal="center"/>
    </xf>
    <xf numFmtId="43" fontId="2" fillId="0" borderId="0" xfId="1" applyFont="1" applyBorder="1"/>
    <xf numFmtId="43" fontId="0" fillId="0" borderId="0" xfId="1" applyFont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43" fontId="5" fillId="0" borderId="0" xfId="1" applyFont="1" applyAlignment="1"/>
    <xf numFmtId="43" fontId="0" fillId="0" borderId="0" xfId="1" applyFont="1" applyAlignment="1"/>
    <xf numFmtId="43" fontId="0" fillId="0" borderId="1" xfId="1" applyFont="1" applyBorder="1" applyAlignment="1">
      <alignment horizontal="right"/>
    </xf>
    <xf numFmtId="0" fontId="2" fillId="0" borderId="2" xfId="0" applyFont="1" applyBorder="1"/>
    <xf numFmtId="16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/>
    <xf numFmtId="164" fontId="0" fillId="0" borderId="3" xfId="0" applyNumberFormat="1" applyBorder="1"/>
    <xf numFmtId="164" fontId="0" fillId="0" borderId="4" xfId="0" applyNumberForma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1" xfId="0" applyFont="1" applyBorder="1"/>
    <xf numFmtId="4" fontId="0" fillId="0" borderId="1" xfId="0" applyNumberFormat="1" applyBorder="1"/>
    <xf numFmtId="43" fontId="0" fillId="0" borderId="0" xfId="1" applyFont="1" applyBorder="1" applyAlignment="1">
      <alignment horizontal="right"/>
    </xf>
    <xf numFmtId="43" fontId="0" fillId="0" borderId="0" xfId="1" applyFont="1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4" fillId="0" borderId="0" xfId="2" applyFont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/>
  </cellXfs>
  <cellStyles count="3">
    <cellStyle name="Millares" xfId="1" builtinId="3"/>
    <cellStyle name="Normal" xfId="0" builtinId="0"/>
    <cellStyle name="Normal 2" xfId="2" xr:uid="{340D551C-1E83-4C77-B54E-90B244D07A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133349</xdr:colOff>
      <xdr:row>0</xdr:row>
      <xdr:rowOff>152400</xdr:rowOff>
    </xdr:from>
    <xdr:to>
      <xdr:col>7</xdr:col>
      <xdr:colOff>1028700</xdr:colOff>
      <xdr:row>5</xdr:row>
      <xdr:rowOff>180974</xdr:rowOff>
    </xdr:to>
    <xdr:pic>
      <xdr:nvPicPr>
        <xdr:cNvPr id="3" name="Imagen 3" descr="image007">
          <a:extLst>
            <a:ext uri="{FF2B5EF4-FFF2-40B4-BE49-F238E27FC236}">
              <a16:creationId xmlns:a16="http://schemas.microsoft.com/office/drawing/2014/main" id="{16014361-A3D4-4E0A-B186-1C4E96370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5149" y="152400"/>
          <a:ext cx="895351" cy="10572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0</xdr:rowOff>
    </xdr:from>
    <xdr:to>
      <xdr:col>1</xdr:col>
      <xdr:colOff>1200150</xdr:colOff>
      <xdr:row>4</xdr:row>
      <xdr:rowOff>180341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9818927-C7DA-492C-9009-940F02B169C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0"/>
          <a:ext cx="1123950" cy="10185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3E22-5405-45A0-B942-DA7843A494BA}">
  <dimension ref="A2:H48"/>
  <sheetViews>
    <sheetView tabSelected="1" workbookViewId="0">
      <selection activeCell="E19" sqref="E19"/>
    </sheetView>
  </sheetViews>
  <sheetFormatPr baseColWidth="10" defaultRowHeight="15" x14ac:dyDescent="0.25"/>
  <cols>
    <col min="1" max="1" width="4.140625" style="12" bestFit="1" customWidth="1"/>
    <col min="2" max="2" width="49.42578125" customWidth="1"/>
    <col min="3" max="3" width="46.7109375" style="1" customWidth="1"/>
    <col min="4" max="4" width="15" bestFit="1" customWidth="1"/>
    <col min="5" max="5" width="15.42578125" style="12" bestFit="1" customWidth="1"/>
    <col min="6" max="6" width="17.42578125" style="3" bestFit="1" customWidth="1"/>
    <col min="7" max="7" width="15.42578125" style="3" customWidth="1"/>
    <col min="8" max="8" width="16" style="12" customWidth="1"/>
  </cols>
  <sheetData>
    <row r="2" spans="1:8" ht="18" x14ac:dyDescent="0.25">
      <c r="B2" s="33" t="s">
        <v>0</v>
      </c>
      <c r="C2" s="33"/>
      <c r="D2" s="33"/>
      <c r="E2" s="33"/>
      <c r="F2" s="33"/>
      <c r="G2" s="33"/>
      <c r="H2" s="33"/>
    </row>
    <row r="3" spans="1:8" ht="18" x14ac:dyDescent="0.25">
      <c r="B3" s="33" t="s">
        <v>1</v>
      </c>
      <c r="C3" s="33"/>
      <c r="D3" s="33"/>
      <c r="E3" s="33"/>
      <c r="F3" s="33"/>
      <c r="G3" s="33"/>
      <c r="H3" s="33"/>
    </row>
    <row r="5" spans="1:8" x14ac:dyDescent="0.25">
      <c r="A5" s="36" t="s">
        <v>23</v>
      </c>
      <c r="B5" s="36"/>
      <c r="C5" s="36"/>
      <c r="D5" s="36"/>
      <c r="E5" s="36"/>
      <c r="F5" s="36"/>
      <c r="G5" s="36"/>
      <c r="H5" s="36"/>
    </row>
    <row r="7" spans="1:8" x14ac:dyDescent="0.25">
      <c r="B7" s="12"/>
      <c r="C7" s="2"/>
      <c r="D7" s="12"/>
      <c r="F7" s="14"/>
      <c r="G7" s="14"/>
    </row>
    <row r="8" spans="1:8" x14ac:dyDescent="0.25">
      <c r="A8" s="4" t="s">
        <v>9</v>
      </c>
      <c r="B8" s="4" t="s">
        <v>10</v>
      </c>
      <c r="C8" s="4" t="s">
        <v>2</v>
      </c>
      <c r="D8" s="4" t="s">
        <v>11</v>
      </c>
      <c r="E8" s="5" t="s">
        <v>12</v>
      </c>
      <c r="F8" s="6" t="s">
        <v>13</v>
      </c>
      <c r="G8" s="6" t="s">
        <v>14</v>
      </c>
      <c r="H8" s="4" t="s">
        <v>3</v>
      </c>
    </row>
    <row r="9" spans="1:8" x14ac:dyDescent="0.25">
      <c r="A9" s="15">
        <v>1</v>
      </c>
      <c r="B9" s="7" t="s">
        <v>38</v>
      </c>
      <c r="C9" s="8" t="s">
        <v>37</v>
      </c>
      <c r="D9" s="7" t="s">
        <v>36</v>
      </c>
      <c r="E9" s="16">
        <v>45444</v>
      </c>
      <c r="F9" s="9">
        <v>61056.45</v>
      </c>
      <c r="G9" s="9">
        <v>61056.45</v>
      </c>
      <c r="H9" s="15" t="s">
        <v>15</v>
      </c>
    </row>
    <row r="10" spans="1:8" x14ac:dyDescent="0.25">
      <c r="A10" s="15">
        <v>2</v>
      </c>
      <c r="B10" s="7" t="s">
        <v>59</v>
      </c>
      <c r="C10" s="8" t="s">
        <v>60</v>
      </c>
      <c r="D10" s="7" t="s">
        <v>62</v>
      </c>
      <c r="E10" s="16">
        <v>45447</v>
      </c>
      <c r="F10" s="19">
        <v>96642</v>
      </c>
      <c r="G10" s="19">
        <v>96642</v>
      </c>
      <c r="H10" s="15" t="s">
        <v>15</v>
      </c>
    </row>
    <row r="11" spans="1:8" x14ac:dyDescent="0.25">
      <c r="A11" s="15">
        <v>3</v>
      </c>
      <c r="B11" s="7" t="s">
        <v>21</v>
      </c>
      <c r="C11" s="8" t="s">
        <v>22</v>
      </c>
      <c r="D11" s="7" t="s">
        <v>87</v>
      </c>
      <c r="E11" s="16">
        <v>45447</v>
      </c>
      <c r="F11" s="19">
        <v>5445</v>
      </c>
      <c r="G11" s="19">
        <v>5445</v>
      </c>
      <c r="H11" s="15" t="s">
        <v>15</v>
      </c>
    </row>
    <row r="12" spans="1:8" x14ac:dyDescent="0.25">
      <c r="A12" s="15">
        <v>4</v>
      </c>
      <c r="B12" s="7" t="s">
        <v>42</v>
      </c>
      <c r="C12" s="8" t="s">
        <v>43</v>
      </c>
      <c r="D12" s="7" t="s">
        <v>44</v>
      </c>
      <c r="E12" s="16">
        <v>45448</v>
      </c>
      <c r="F12" s="19">
        <v>25724</v>
      </c>
      <c r="G12" s="19">
        <v>25724</v>
      </c>
      <c r="H12" s="15" t="s">
        <v>15</v>
      </c>
    </row>
    <row r="13" spans="1:8" x14ac:dyDescent="0.25">
      <c r="A13" s="15">
        <v>5</v>
      </c>
      <c r="B13" s="7" t="s">
        <v>67</v>
      </c>
      <c r="C13" s="8" t="s">
        <v>66</v>
      </c>
      <c r="D13" s="7" t="s">
        <v>65</v>
      </c>
      <c r="E13" s="16">
        <v>45453</v>
      </c>
      <c r="F13" s="19">
        <v>348000</v>
      </c>
      <c r="G13" s="19">
        <v>348000</v>
      </c>
      <c r="H13" s="15" t="s">
        <v>15</v>
      </c>
    </row>
    <row r="14" spans="1:8" x14ac:dyDescent="0.25">
      <c r="A14" s="15">
        <v>6</v>
      </c>
      <c r="B14" s="7" t="s">
        <v>24</v>
      </c>
      <c r="C14" s="8" t="s">
        <v>81</v>
      </c>
      <c r="D14" s="7" t="s">
        <v>82</v>
      </c>
      <c r="E14" s="16">
        <v>45453</v>
      </c>
      <c r="F14" s="19">
        <v>72452</v>
      </c>
      <c r="G14" s="19">
        <v>72452</v>
      </c>
      <c r="H14" s="15" t="s">
        <v>15</v>
      </c>
    </row>
    <row r="15" spans="1:8" x14ac:dyDescent="0.25">
      <c r="A15" s="15">
        <v>7</v>
      </c>
      <c r="B15" s="7" t="s">
        <v>33</v>
      </c>
      <c r="C15" s="8" t="s">
        <v>34</v>
      </c>
      <c r="D15" s="7" t="s">
        <v>35</v>
      </c>
      <c r="E15" s="16">
        <v>45454</v>
      </c>
      <c r="F15" s="19">
        <v>48401.36</v>
      </c>
      <c r="G15" s="19">
        <v>48401.36</v>
      </c>
      <c r="H15" s="15" t="s">
        <v>15</v>
      </c>
    </row>
    <row r="16" spans="1:8" x14ac:dyDescent="0.25">
      <c r="A16" s="15">
        <v>8</v>
      </c>
      <c r="B16" s="7" t="s">
        <v>68</v>
      </c>
      <c r="C16" s="8" t="s">
        <v>43</v>
      </c>
      <c r="D16" s="7" t="s">
        <v>69</v>
      </c>
      <c r="E16" s="16">
        <v>45454</v>
      </c>
      <c r="F16" s="19">
        <v>39097.519999999997</v>
      </c>
      <c r="G16" s="19">
        <v>39097.519999999997</v>
      </c>
      <c r="H16" s="15" t="s">
        <v>15</v>
      </c>
    </row>
    <row r="17" spans="1:8" x14ac:dyDescent="0.25">
      <c r="A17" s="15">
        <v>9</v>
      </c>
      <c r="B17" s="26" t="s">
        <v>74</v>
      </c>
      <c r="C17" s="8" t="s">
        <v>75</v>
      </c>
      <c r="D17" s="7" t="s">
        <v>76</v>
      </c>
      <c r="E17" s="16">
        <v>45454</v>
      </c>
      <c r="F17" s="19">
        <v>3560.01</v>
      </c>
      <c r="G17" s="19">
        <v>3560.01</v>
      </c>
      <c r="H17" s="15" t="s">
        <v>15</v>
      </c>
    </row>
    <row r="18" spans="1:8" x14ac:dyDescent="0.25">
      <c r="A18" s="15">
        <v>10</v>
      </c>
      <c r="B18" s="26" t="s">
        <v>19</v>
      </c>
      <c r="C18" s="8" t="s">
        <v>77</v>
      </c>
      <c r="D18" s="7" t="s">
        <v>78</v>
      </c>
      <c r="E18" s="16">
        <v>45457</v>
      </c>
      <c r="F18" s="28">
        <v>29193.74</v>
      </c>
      <c r="G18" s="28">
        <v>29193.74</v>
      </c>
      <c r="H18" s="15" t="s">
        <v>15</v>
      </c>
    </row>
    <row r="19" spans="1:8" x14ac:dyDescent="0.25">
      <c r="A19" s="15">
        <v>11</v>
      </c>
      <c r="B19" s="7" t="s">
        <v>88</v>
      </c>
      <c r="C19" s="8" t="s">
        <v>89</v>
      </c>
      <c r="D19" s="7" t="s">
        <v>90</v>
      </c>
      <c r="E19" s="16">
        <v>45457</v>
      </c>
      <c r="F19" s="19">
        <v>5069.28</v>
      </c>
      <c r="G19" s="19">
        <v>5069.28</v>
      </c>
      <c r="H19" s="15" t="s">
        <v>15</v>
      </c>
    </row>
    <row r="20" spans="1:8" x14ac:dyDescent="0.25">
      <c r="A20" s="15">
        <v>12</v>
      </c>
      <c r="B20" s="26" t="s">
        <v>83</v>
      </c>
      <c r="C20" s="8" t="s">
        <v>84</v>
      </c>
      <c r="D20" s="7" t="s">
        <v>61</v>
      </c>
      <c r="E20" s="16">
        <v>45460</v>
      </c>
      <c r="F20" s="28">
        <v>171587.20000000001</v>
      </c>
      <c r="G20" s="28">
        <v>171587.20000000001</v>
      </c>
      <c r="H20" s="15" t="s">
        <v>15</v>
      </c>
    </row>
    <row r="21" spans="1:8" x14ac:dyDescent="0.25">
      <c r="A21" s="15">
        <v>13</v>
      </c>
      <c r="B21" s="7" t="s">
        <v>20</v>
      </c>
      <c r="C21" s="8" t="s">
        <v>86</v>
      </c>
      <c r="D21" s="7" t="s">
        <v>85</v>
      </c>
      <c r="E21" s="16">
        <v>45460</v>
      </c>
      <c r="F21" s="19">
        <v>1714233.05</v>
      </c>
      <c r="G21" s="19">
        <v>1714233.05</v>
      </c>
      <c r="H21" s="15" t="s">
        <v>15</v>
      </c>
    </row>
    <row r="22" spans="1:8" x14ac:dyDescent="0.25">
      <c r="A22" s="15">
        <v>14</v>
      </c>
      <c r="B22" s="26" t="s">
        <v>19</v>
      </c>
      <c r="C22" s="8" t="s">
        <v>73</v>
      </c>
      <c r="D22" s="7" t="s">
        <v>72</v>
      </c>
      <c r="E22" s="16">
        <v>45461</v>
      </c>
      <c r="F22" s="19">
        <v>35758.85</v>
      </c>
      <c r="G22" s="19">
        <v>35758.85</v>
      </c>
      <c r="H22" s="15" t="s">
        <v>15</v>
      </c>
    </row>
    <row r="23" spans="1:8" x14ac:dyDescent="0.25">
      <c r="A23" s="15">
        <v>15</v>
      </c>
      <c r="B23" s="26" t="s">
        <v>79</v>
      </c>
      <c r="C23" s="8" t="s">
        <v>50</v>
      </c>
      <c r="D23" s="7" t="s">
        <v>80</v>
      </c>
      <c r="E23" s="16">
        <v>45461</v>
      </c>
      <c r="F23" s="19">
        <v>27199</v>
      </c>
      <c r="G23" s="19">
        <v>27199</v>
      </c>
      <c r="H23" s="15" t="s">
        <v>15</v>
      </c>
    </row>
    <row r="24" spans="1:8" x14ac:dyDescent="0.25">
      <c r="A24" s="15">
        <v>16</v>
      </c>
      <c r="B24" s="21" t="s">
        <v>30</v>
      </c>
      <c r="C24" s="8" t="s">
        <v>55</v>
      </c>
      <c r="D24" s="7" t="s">
        <v>56</v>
      </c>
      <c r="E24" s="16">
        <v>45463</v>
      </c>
      <c r="F24" s="19">
        <v>17464</v>
      </c>
      <c r="G24" s="19">
        <v>17464</v>
      </c>
      <c r="H24" s="15" t="s">
        <v>15</v>
      </c>
    </row>
    <row r="25" spans="1:8" x14ac:dyDescent="0.25">
      <c r="A25" s="15">
        <v>17</v>
      </c>
      <c r="B25" s="7" t="s">
        <v>63</v>
      </c>
      <c r="C25" s="8" t="s">
        <v>64</v>
      </c>
      <c r="D25" s="7" t="s">
        <v>58</v>
      </c>
      <c r="E25" s="16">
        <v>45463</v>
      </c>
      <c r="F25" s="19">
        <v>27000</v>
      </c>
      <c r="G25" s="19">
        <v>27000</v>
      </c>
      <c r="H25" s="15" t="s">
        <v>15</v>
      </c>
    </row>
    <row r="26" spans="1:8" x14ac:dyDescent="0.25">
      <c r="A26" s="15">
        <v>18</v>
      </c>
      <c r="B26" s="23" t="s">
        <v>18</v>
      </c>
      <c r="C26" s="8" t="s">
        <v>57</v>
      </c>
      <c r="D26" s="7" t="s">
        <v>58</v>
      </c>
      <c r="E26" s="25">
        <v>45465</v>
      </c>
      <c r="F26" s="19">
        <v>80000</v>
      </c>
      <c r="G26" s="19">
        <v>80000</v>
      </c>
      <c r="H26" s="15" t="s">
        <v>15</v>
      </c>
    </row>
    <row r="27" spans="1:8" x14ac:dyDescent="0.25">
      <c r="A27" s="15">
        <v>19</v>
      </c>
      <c r="B27" s="7" t="s">
        <v>24</v>
      </c>
      <c r="C27" s="24" t="s">
        <v>25</v>
      </c>
      <c r="D27" s="7" t="s">
        <v>26</v>
      </c>
      <c r="E27" s="25">
        <v>45467</v>
      </c>
      <c r="F27" s="19">
        <v>124018</v>
      </c>
      <c r="G27" s="9">
        <v>124018</v>
      </c>
      <c r="H27" s="15" t="s">
        <v>17</v>
      </c>
    </row>
    <row r="28" spans="1:8" x14ac:dyDescent="0.25">
      <c r="A28" s="22">
        <v>20</v>
      </c>
      <c r="B28" s="21" t="s">
        <v>30</v>
      </c>
      <c r="C28" s="8" t="s">
        <v>31</v>
      </c>
      <c r="D28" s="7" t="s">
        <v>32</v>
      </c>
      <c r="E28" s="16">
        <v>45467</v>
      </c>
      <c r="F28" s="19">
        <v>109316.09</v>
      </c>
      <c r="G28" s="19">
        <v>109316.09</v>
      </c>
      <c r="H28" s="15" t="s">
        <v>17</v>
      </c>
    </row>
    <row r="29" spans="1:8" x14ac:dyDescent="0.25">
      <c r="A29" s="22">
        <v>21</v>
      </c>
      <c r="B29" s="7" t="s">
        <v>39</v>
      </c>
      <c r="C29" s="8" t="s">
        <v>40</v>
      </c>
      <c r="D29" t="s">
        <v>41</v>
      </c>
      <c r="E29" s="16">
        <v>45468</v>
      </c>
      <c r="F29" s="19">
        <v>8759602.9600000009</v>
      </c>
      <c r="G29" s="19">
        <v>8759602.9600000009</v>
      </c>
      <c r="H29" s="15" t="s">
        <v>15</v>
      </c>
    </row>
    <row r="30" spans="1:8" x14ac:dyDescent="0.25">
      <c r="A30" s="22">
        <v>22</v>
      </c>
      <c r="B30" s="7" t="s">
        <v>16</v>
      </c>
      <c r="C30" s="8" t="s">
        <v>45</v>
      </c>
      <c r="D30" s="7" t="s">
        <v>46</v>
      </c>
      <c r="E30" s="16">
        <v>45469</v>
      </c>
      <c r="F30" s="29">
        <v>44729.62</v>
      </c>
      <c r="G30" s="29">
        <v>44729.62</v>
      </c>
      <c r="H30" s="15" t="s">
        <v>15</v>
      </c>
    </row>
    <row r="31" spans="1:8" x14ac:dyDescent="0.25">
      <c r="A31" s="22">
        <v>23</v>
      </c>
      <c r="B31" s="7" t="s">
        <v>16</v>
      </c>
      <c r="C31" s="8" t="s">
        <v>47</v>
      </c>
      <c r="D31" t="s">
        <v>48</v>
      </c>
      <c r="E31" s="16">
        <v>45469</v>
      </c>
      <c r="F31" s="19">
        <v>9092.9500000000007</v>
      </c>
      <c r="G31" s="19">
        <v>9092.9500000000007</v>
      </c>
      <c r="H31" s="15" t="s">
        <v>15</v>
      </c>
    </row>
    <row r="32" spans="1:8" x14ac:dyDescent="0.25">
      <c r="A32" s="22">
        <v>24</v>
      </c>
      <c r="B32" s="7" t="s">
        <v>27</v>
      </c>
      <c r="C32" s="8" t="s">
        <v>91</v>
      </c>
      <c r="D32" s="37" t="s">
        <v>92</v>
      </c>
      <c r="E32" s="16">
        <v>45470</v>
      </c>
      <c r="F32" s="19">
        <v>180068</v>
      </c>
      <c r="G32" s="19">
        <v>180068</v>
      </c>
      <c r="H32" s="15" t="s">
        <v>17</v>
      </c>
    </row>
    <row r="33" spans="1:8" x14ac:dyDescent="0.25">
      <c r="A33" s="22">
        <v>25</v>
      </c>
      <c r="B33" s="7" t="s">
        <v>27</v>
      </c>
      <c r="C33" s="8" t="s">
        <v>28</v>
      </c>
      <c r="D33" s="7" t="s">
        <v>29</v>
      </c>
      <c r="E33" s="16">
        <v>45470</v>
      </c>
      <c r="F33" s="29">
        <v>211810</v>
      </c>
      <c r="G33" s="30">
        <v>211810</v>
      </c>
      <c r="H33" s="15" t="s">
        <v>17</v>
      </c>
    </row>
    <row r="34" spans="1:8" x14ac:dyDescent="0.25">
      <c r="A34" s="22">
        <v>26</v>
      </c>
      <c r="B34" s="7" t="s">
        <v>49</v>
      </c>
      <c r="C34" s="8" t="s">
        <v>50</v>
      </c>
      <c r="D34" s="7" t="s">
        <v>51</v>
      </c>
      <c r="E34" s="16">
        <v>45471</v>
      </c>
      <c r="F34" s="19">
        <v>122430.9</v>
      </c>
      <c r="G34" s="19">
        <v>122430.9</v>
      </c>
      <c r="H34" s="15" t="s">
        <v>17</v>
      </c>
    </row>
    <row r="35" spans="1:8" x14ac:dyDescent="0.25">
      <c r="A35" s="22">
        <v>27</v>
      </c>
      <c r="B35" s="7" t="s">
        <v>54</v>
      </c>
      <c r="C35" s="8" t="s">
        <v>53</v>
      </c>
      <c r="D35" s="7" t="s">
        <v>52</v>
      </c>
      <c r="E35" s="16">
        <v>45471</v>
      </c>
      <c r="F35" s="19">
        <v>4850</v>
      </c>
      <c r="G35" s="19">
        <v>4850</v>
      </c>
      <c r="H35" s="15" t="s">
        <v>17</v>
      </c>
    </row>
    <row r="36" spans="1:8" x14ac:dyDescent="0.25">
      <c r="A36" s="22">
        <v>28</v>
      </c>
      <c r="B36" s="7" t="s">
        <v>54</v>
      </c>
      <c r="C36" s="8" t="s">
        <v>70</v>
      </c>
      <c r="D36" s="7" t="s">
        <v>71</v>
      </c>
      <c r="E36" s="16">
        <v>45471</v>
      </c>
      <c r="F36" s="19">
        <v>15800</v>
      </c>
      <c r="G36" s="19">
        <v>15800</v>
      </c>
      <c r="H36" s="15" t="s">
        <v>17</v>
      </c>
    </row>
    <row r="37" spans="1:8" x14ac:dyDescent="0.25">
      <c r="A37" s="22">
        <v>29</v>
      </c>
      <c r="B37" s="7"/>
      <c r="C37" s="8"/>
      <c r="D37" s="7"/>
      <c r="E37" s="16"/>
      <c r="F37" s="19"/>
      <c r="G37" s="9"/>
      <c r="H37" s="15"/>
    </row>
    <row r="38" spans="1:8" x14ac:dyDescent="0.25">
      <c r="A38" s="22">
        <v>30</v>
      </c>
      <c r="B38" s="7"/>
      <c r="C38" s="8"/>
      <c r="D38" s="7"/>
      <c r="E38" s="16"/>
      <c r="F38" s="19"/>
      <c r="G38" s="9"/>
      <c r="H38" s="15"/>
    </row>
    <row r="39" spans="1:8" x14ac:dyDescent="0.25">
      <c r="A39" s="22"/>
      <c r="B39" s="7"/>
      <c r="C39" s="8"/>
      <c r="D39" s="7"/>
      <c r="E39" s="16"/>
      <c r="F39" s="19"/>
      <c r="G39" s="9"/>
      <c r="H39" s="15"/>
    </row>
    <row r="40" spans="1:8" x14ac:dyDescent="0.25">
      <c r="A40" s="20" t="s">
        <v>4</v>
      </c>
      <c r="B40" s="27"/>
      <c r="C40" s="27"/>
      <c r="D40" s="27"/>
      <c r="E40" s="27"/>
      <c r="F40" s="10">
        <f>SUM(F9:F36)</f>
        <v>12389601.98</v>
      </c>
      <c r="G40" s="10">
        <f>SUM(G9:G36)</f>
        <v>12389601.98</v>
      </c>
      <c r="H40" s="15"/>
    </row>
    <row r="41" spans="1:8" x14ac:dyDescent="0.25">
      <c r="B41" s="12"/>
      <c r="C41" s="12"/>
      <c r="D41" s="12"/>
      <c r="F41" s="13"/>
      <c r="G41" s="13"/>
    </row>
    <row r="42" spans="1:8" x14ac:dyDescent="0.25">
      <c r="B42" s="12"/>
      <c r="C42" s="12"/>
      <c r="D42" s="12"/>
      <c r="F42" s="13"/>
      <c r="G42" s="13"/>
    </row>
    <row r="44" spans="1:8" x14ac:dyDescent="0.25">
      <c r="A44" s="35" t="s">
        <v>5</v>
      </c>
      <c r="B44" s="35"/>
      <c r="C44" s="18"/>
      <c r="D44" s="34"/>
      <c r="E44" s="34"/>
      <c r="F44" s="35" t="s">
        <v>8</v>
      </c>
      <c r="G44" s="35"/>
      <c r="H44" s="35"/>
    </row>
    <row r="45" spans="1:8" x14ac:dyDescent="0.25">
      <c r="A45" s="32" t="s">
        <v>6</v>
      </c>
      <c r="B45" s="32"/>
      <c r="C45" s="17"/>
      <c r="F45" s="32" t="s">
        <v>7</v>
      </c>
      <c r="G45" s="32"/>
      <c r="H45" s="32"/>
    </row>
    <row r="46" spans="1:8" x14ac:dyDescent="0.25">
      <c r="F46" s="11"/>
      <c r="G46" s="11"/>
    </row>
    <row r="47" spans="1:8" x14ac:dyDescent="0.25">
      <c r="A47" s="34"/>
      <c r="B47" s="34"/>
      <c r="C47" s="34"/>
      <c r="D47" s="34"/>
      <c r="E47" s="34"/>
      <c r="F47" s="34"/>
      <c r="G47" s="34"/>
      <c r="H47" s="34"/>
    </row>
    <row r="48" spans="1:8" x14ac:dyDescent="0.25">
      <c r="A48" s="31"/>
      <c r="B48" s="31"/>
      <c r="C48" s="31"/>
      <c r="D48" s="31"/>
      <c r="E48" s="31"/>
      <c r="F48" s="31"/>
      <c r="G48" s="31"/>
      <c r="H48" s="31"/>
    </row>
  </sheetData>
  <autoFilter ref="A8:H40" xr:uid="{8EDFF83F-CEE8-45A7-8559-15042E197FF7}">
    <sortState xmlns:xlrd2="http://schemas.microsoft.com/office/spreadsheetml/2017/richdata2" ref="A9:H40">
      <sortCondition ref="E8:E40"/>
    </sortState>
  </autoFilter>
  <sortState xmlns:xlrd2="http://schemas.microsoft.com/office/spreadsheetml/2017/richdata2" ref="B9:H36">
    <sortCondition ref="E9:E36"/>
  </sortState>
  <mergeCells count="10">
    <mergeCell ref="A48:H48"/>
    <mergeCell ref="F45:H45"/>
    <mergeCell ref="B2:H2"/>
    <mergeCell ref="B3:H3"/>
    <mergeCell ref="D44:E44"/>
    <mergeCell ref="F44:H44"/>
    <mergeCell ref="A44:B44"/>
    <mergeCell ref="A45:B45"/>
    <mergeCell ref="A47:H47"/>
    <mergeCell ref="A5:H5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jheredia</dc:creator>
  <cp:lastModifiedBy>Juana Heredia Martínez</cp:lastModifiedBy>
  <cp:lastPrinted>2024-07-10T13:13:47Z</cp:lastPrinted>
  <dcterms:created xsi:type="dcterms:W3CDTF">2019-07-08T14:08:36Z</dcterms:created>
  <dcterms:modified xsi:type="dcterms:W3CDTF">2024-07-10T13:14:03Z</dcterms:modified>
</cp:coreProperties>
</file>