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1\INFORMACIONES PARA OAI\NOVIEMBRE\"/>
    </mc:Choice>
  </mc:AlternateContent>
  <xr:revisionPtr revIDLastSave="0" documentId="8_{49FA8886-DD83-4424-A441-CFF7A0C4FE1F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6" l="1"/>
  <c r="G13" i="6" l="1"/>
  <c r="G15" i="6"/>
  <c r="G10" i="6" l="1"/>
  <c r="F22" i="6" l="1"/>
  <c r="G9" i="6"/>
  <c r="G22" i="6" l="1"/>
</calcChain>
</file>

<file path=xl/sharedStrings.xml><?xml version="1.0" encoding="utf-8"?>
<sst xmlns="http://schemas.openxmlformats.org/spreadsheetml/2006/main" count="64" uniqueCount="50">
  <si>
    <t>MINISTERIO DE CULTURA</t>
  </si>
  <si>
    <t>BIBLIOTECA NACIONAL PEDRO HENRÍQUEZ UREÑA</t>
  </si>
  <si>
    <t>Concepto</t>
  </si>
  <si>
    <t>Observaciones</t>
  </si>
  <si>
    <t>Luyens Comercial SRL</t>
  </si>
  <si>
    <t>Total RD$</t>
  </si>
  <si>
    <t>Juana Heredia Martínez</t>
  </si>
  <si>
    <t>Encargada División Contabilidad</t>
  </si>
  <si>
    <t>Encargado Adm. y Financiero</t>
  </si>
  <si>
    <t>Edwin Tejeda Ciprián</t>
  </si>
  <si>
    <t>Compra materiales  varios</t>
  </si>
  <si>
    <t>B1500000592</t>
  </si>
  <si>
    <t>Agua Planeta Azul C por A</t>
  </si>
  <si>
    <t>Llenado de botellones de agua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</si>
  <si>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</si>
  <si>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</si>
  <si>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</si>
  <si>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</si>
  <si>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</si>
  <si>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</si>
  <si>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</si>
  <si>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</si>
  <si>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La Innovación</t>
  </si>
  <si>
    <t>Compra llaves p/lavamanos de esta institución</t>
  </si>
  <si>
    <t>B1500015555</t>
  </si>
  <si>
    <t>B1500095522</t>
  </si>
  <si>
    <t>Max Comercial S A</t>
  </si>
  <si>
    <t>Compra de materiales de limpieza</t>
  </si>
  <si>
    <t>B1500000605</t>
  </si>
  <si>
    <t>Sunix Petroleum, SRL</t>
  </si>
  <si>
    <t>Compra de combustible</t>
  </si>
  <si>
    <t>B1500061112</t>
  </si>
  <si>
    <t>Edeeste</t>
  </si>
  <si>
    <t>Energia Eléctrica</t>
  </si>
  <si>
    <t>B1500177735</t>
  </si>
  <si>
    <t>B1500173190</t>
  </si>
  <si>
    <t>Servicio de internet</t>
  </si>
  <si>
    <t>Servicio de Teléfono</t>
  </si>
  <si>
    <t>B1500008867</t>
  </si>
  <si>
    <t>Windtelecom SA</t>
  </si>
  <si>
    <t>B1500008843</t>
  </si>
  <si>
    <t>RELACIÓN DE FACTURAS PENDIENTES DE PAGO AL 30/11/2021</t>
  </si>
  <si>
    <t>Sialap Soluciones SRL</t>
  </si>
  <si>
    <t>Adquisición de toner</t>
  </si>
  <si>
    <t>B1500000119</t>
  </si>
  <si>
    <t>New Image Solutions &amp; Marketing</t>
  </si>
  <si>
    <t>Adquisición de mamparas</t>
  </si>
  <si>
    <t>B1500000539</t>
  </si>
  <si>
    <t>Prolimdes Comercial</t>
  </si>
  <si>
    <t>B1500000856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</si>
</sst>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0"/>
  <sheetViews>
    <sheetView tabSelected="1" workbookViewId="0">
      <selection activeCell="D24" sqref="D24"/>
    </sheetView>
  </sheetViews>
  <sheetFormatPr baseColWidth="10" defaultRowHeight="15" x14ac:dyDescent="0.25"/>
  <cols>
    <col min="1" max="1" width="4.140625" style="17" bestFit="1" customWidth="1"/>
    <col min="2" max="2" width="46.42578125" bestFit="1" customWidth="1"/>
    <col min="3" max="3" width="44.140625" style="1" customWidth="1"/>
    <col min="4" max="4" width="15" bestFit="1" customWidth="1"/>
    <col min="5" max="5" width="15.42578125" style="20" bestFit="1" customWidth="1"/>
    <col min="6" max="6" width="17.42578125" style="3" bestFit="1" customWidth="1"/>
    <col min="7" max="7" width="15.42578125" style="3" customWidth="1"/>
    <col min="8" max="8" width="16" style="20" customWidth="1"/>
  </cols>
  <sheetData>
    <row r="2" spans="1:8" ht="18" x14ac:dyDescent="0.25">
      <c r="B2" s="32" t="s">
        <v>0</v>
      </c>
      <c r="C2" s="32"/>
      <c r="D2" s="32"/>
      <c r="E2" s="32"/>
      <c r="F2" s="32"/>
      <c r="G2" s="32"/>
      <c r="H2" s="32"/>
    </row>
    <row r="3" spans="1:8" ht="18" x14ac:dyDescent="0.25">
      <c r="B3" s="32" t="s">
        <v>1</v>
      </c>
      <c r="C3" s="32"/>
      <c r="D3" s="32"/>
      <c r="E3" s="32"/>
      <c r="F3" s="32"/>
      <c r="G3" s="32"/>
      <c r="H3" s="32"/>
    </row>
    <row r="5" spans="1:8" x14ac:dyDescent="0.25">
      <c r="B5" s="33" t="s">
        <v>41</v>
      </c>
      <c r="C5" s="33"/>
      <c r="D5" s="33"/>
      <c r="E5" s="33"/>
      <c r="F5" s="33"/>
      <c r="G5" s="33"/>
      <c r="H5" s="33"/>
    </row>
    <row r="7" spans="1:8" x14ac:dyDescent="0.25">
      <c r="B7" s="14"/>
      <c r="C7" s="2"/>
      <c r="D7" s="14"/>
      <c r="F7" s="15"/>
      <c r="G7" s="18"/>
    </row>
    <row r="8" spans="1:8" x14ac:dyDescent="0.25">
      <c r="A8" s="4" t="s">
        <v>14</v>
      </c>
      <c r="B8" s="4" t="s">
        <v>15</v>
      </c>
      <c r="C8" s="4" t="s">
        <v>2</v>
      </c>
      <c r="D8" s="4" t="s">
        <v>16</v>
      </c>
      <c r="E8" s="5" t="s">
        <v>17</v>
      </c>
      <c r="F8" s="6" t="s">
        <v>18</v>
      </c>
      <c r="G8" s="6" t="s">
        <v>19</v>
      </c>
      <c r="H8" s="4" t="s">
        <v>3</v>
      </c>
    </row>
    <row r="9" spans="1:8" x14ac:dyDescent="0.25">
      <c r="A9" s="19">
        <v>1</v>
      </c>
      <c r="B9" s="16" t="s">
        <v>4</v>
      </c>
      <c r="C9" s="16" t="s">
        <v>10</v>
      </c>
      <c r="D9" s="16" t="s">
        <v>11</v>
      </c>
      <c r="E9" s="22">
        <v>44294</v>
      </c>
      <c r="F9" s="9">
        <v>131465.13</v>
      </c>
      <c r="G9" s="9">
        <f t="shared" ref="G9:G10" si="0">+F9</f>
        <v>131465.13</v>
      </c>
      <c r="H9" s="26" t="s">
        <v>20</v>
      </c>
    </row>
    <row r="10" spans="1:8" x14ac:dyDescent="0.25">
      <c r="A10" s="29">
        <v>2</v>
      </c>
      <c r="B10" s="16" t="s">
        <v>12</v>
      </c>
      <c r="C10" s="16" t="s">
        <v>13</v>
      </c>
      <c r="D10" s="16" t="s">
        <v>25</v>
      </c>
      <c r="E10" s="22">
        <v>44432</v>
      </c>
      <c r="F10" s="9">
        <v>2759.86</v>
      </c>
      <c r="G10" s="9">
        <f t="shared" si="0"/>
        <v>2759.86</v>
      </c>
      <c r="H10" s="26" t="s">
        <v>20</v>
      </c>
    </row>
    <row r="11" spans="1:8" x14ac:dyDescent="0.25">
      <c r="A11" s="29">
        <v>3</v>
      </c>
      <c r="B11" s="7" t="s">
        <v>26</v>
      </c>
      <c r="C11" s="8" t="s">
        <v>27</v>
      </c>
      <c r="D11" s="7" t="s">
        <v>28</v>
      </c>
      <c r="E11" s="27">
        <v>44445</v>
      </c>
      <c r="F11" s="9">
        <v>38109.730000000003</v>
      </c>
      <c r="G11" s="9">
        <f>+F11</f>
        <v>38109.730000000003</v>
      </c>
      <c r="H11" s="29" t="s">
        <v>21</v>
      </c>
    </row>
    <row r="12" spans="1:8" x14ac:dyDescent="0.25">
      <c r="A12" s="29">
        <v>4</v>
      </c>
      <c r="B12" s="7" t="s">
        <v>22</v>
      </c>
      <c r="C12" s="8" t="s">
        <v>23</v>
      </c>
      <c r="D12" s="7" t="s">
        <v>24</v>
      </c>
      <c r="E12" s="27">
        <v>44446</v>
      </c>
      <c r="F12" s="9">
        <v>15098.35</v>
      </c>
      <c r="G12" s="9">
        <v>15098.35</v>
      </c>
      <c r="H12" s="29" t="s">
        <v>20</v>
      </c>
    </row>
    <row r="13" spans="1:8" x14ac:dyDescent="0.25">
      <c r="A13" s="29">
        <v>5</v>
      </c>
      <c r="B13" s="7" t="s">
        <v>32</v>
      </c>
      <c r="C13" s="8" t="s">
        <v>33</v>
      </c>
      <c r="D13" s="7" t="s">
        <v>35</v>
      </c>
      <c r="E13" s="27">
        <v>44489</v>
      </c>
      <c r="F13" s="9">
        <v>1902766.93</v>
      </c>
      <c r="G13" s="9">
        <f>+F13</f>
        <v>1902766.93</v>
      </c>
      <c r="H13" s="26" t="s">
        <v>21</v>
      </c>
    </row>
    <row r="14" spans="1:8" x14ac:dyDescent="0.25">
      <c r="A14" s="29">
        <v>6</v>
      </c>
      <c r="B14" s="7" t="s">
        <v>29</v>
      </c>
      <c r="C14" s="8" t="s">
        <v>30</v>
      </c>
      <c r="D14" s="7" t="s">
        <v>31</v>
      </c>
      <c r="E14" s="27">
        <v>44511</v>
      </c>
      <c r="F14" s="9">
        <v>195000</v>
      </c>
      <c r="G14" s="9">
        <v>195000</v>
      </c>
      <c r="H14" s="26" t="s">
        <v>21</v>
      </c>
    </row>
    <row r="15" spans="1:8" x14ac:dyDescent="0.25">
      <c r="A15" s="29">
        <v>7</v>
      </c>
      <c r="B15" s="7" t="s">
        <v>32</v>
      </c>
      <c r="C15" s="8" t="s">
        <v>33</v>
      </c>
      <c r="D15" s="7" t="s">
        <v>34</v>
      </c>
      <c r="E15" s="27">
        <v>44519</v>
      </c>
      <c r="F15" s="9">
        <v>1973228.74</v>
      </c>
      <c r="G15" s="9">
        <f>+F15</f>
        <v>1973228.74</v>
      </c>
      <c r="H15" s="26" t="s">
        <v>21</v>
      </c>
    </row>
    <row r="16" spans="1:8" x14ac:dyDescent="0.25">
      <c r="A16" s="29">
        <v>8</v>
      </c>
      <c r="B16" s="7" t="s">
        <v>42</v>
      </c>
      <c r="C16" s="8" t="s">
        <v>43</v>
      </c>
      <c r="D16" s="7" t="s">
        <v>44</v>
      </c>
      <c r="E16" s="27">
        <v>44522</v>
      </c>
      <c r="F16" s="9">
        <v>273760</v>
      </c>
      <c r="G16" s="9">
        <v>273760</v>
      </c>
      <c r="H16" s="28" t="s">
        <v>20</v>
      </c>
    </row>
    <row r="17" spans="1:8" x14ac:dyDescent="0.25">
      <c r="A17" s="29">
        <v>9</v>
      </c>
      <c r="B17" s="7" t="s">
        <v>39</v>
      </c>
      <c r="C17" s="8" t="s">
        <v>36</v>
      </c>
      <c r="D17" s="7" t="s">
        <v>38</v>
      </c>
      <c r="E17" s="27">
        <v>44526</v>
      </c>
      <c r="F17" s="9">
        <v>42902.99</v>
      </c>
      <c r="G17" s="9">
        <v>42902.99</v>
      </c>
      <c r="H17" s="26" t="s">
        <v>21</v>
      </c>
    </row>
    <row r="18" spans="1:8" x14ac:dyDescent="0.25">
      <c r="A18" s="29">
        <v>10</v>
      </c>
      <c r="B18" s="7" t="s">
        <v>39</v>
      </c>
      <c r="C18" s="8" t="s">
        <v>37</v>
      </c>
      <c r="D18" s="7" t="s">
        <v>40</v>
      </c>
      <c r="E18" s="27">
        <v>44526</v>
      </c>
      <c r="F18" s="9">
        <v>9665.26</v>
      </c>
      <c r="G18" s="9">
        <v>9665.26</v>
      </c>
      <c r="H18" s="26" t="s">
        <v>21</v>
      </c>
    </row>
    <row r="19" spans="1:8" x14ac:dyDescent="0.25">
      <c r="A19" s="29">
        <v>11</v>
      </c>
      <c r="B19" s="7" t="s">
        <v>45</v>
      </c>
      <c r="C19" s="8" t="s">
        <v>46</v>
      </c>
      <c r="D19" s="7" t="s">
        <v>47</v>
      </c>
      <c r="E19" s="27">
        <v>44526</v>
      </c>
      <c r="F19" s="9">
        <v>63720</v>
      </c>
      <c r="G19" s="9">
        <v>63720</v>
      </c>
      <c r="H19" s="28" t="s">
        <v>20</v>
      </c>
    </row>
    <row r="20" spans="1:8" x14ac:dyDescent="0.25">
      <c r="A20" s="29">
        <v>12</v>
      </c>
      <c r="B20" s="7" t="s">
        <v>48</v>
      </c>
      <c r="C20" s="8" t="s">
        <v>27</v>
      </c>
      <c r="D20" s="7" t="s">
        <v>49</v>
      </c>
      <c r="E20" s="27">
        <v>44529</v>
      </c>
      <c r="F20" s="9">
        <v>153513.28</v>
      </c>
      <c r="G20" s="9">
        <v>153513.28</v>
      </c>
      <c r="H20" s="28" t="s">
        <v>20</v>
      </c>
    </row>
    <row r="21" spans="1:8" x14ac:dyDescent="0.25">
      <c r="A21" s="19"/>
      <c r="B21" s="7"/>
      <c r="C21" s="8"/>
      <c r="D21" s="7"/>
      <c r="E21" s="27"/>
      <c r="F21" s="9"/>
      <c r="G21" s="9"/>
      <c r="H21" s="25"/>
    </row>
    <row r="22" spans="1:8" x14ac:dyDescent="0.25">
      <c r="A22" s="19"/>
      <c r="B22" s="34" t="s">
        <v>5</v>
      </c>
      <c r="C22" s="34"/>
      <c r="D22" s="34"/>
      <c r="E22" s="34"/>
      <c r="F22" s="10">
        <f>SUM(F9:F21)</f>
        <v>4801990.2700000005</v>
      </c>
      <c r="G22" s="10">
        <f>SUM(G9:G21)</f>
        <v>4801990.2700000005</v>
      </c>
      <c r="H22" s="21"/>
    </row>
    <row r="23" spans="1:8" x14ac:dyDescent="0.25">
      <c r="B23" s="12"/>
      <c r="C23" s="12"/>
      <c r="D23" s="12"/>
      <c r="E23" s="12"/>
      <c r="F23" s="13"/>
      <c r="G23" s="13"/>
      <c r="H23" s="12"/>
    </row>
    <row r="24" spans="1:8" x14ac:dyDescent="0.25">
      <c r="B24" s="12"/>
      <c r="C24" s="12"/>
      <c r="D24" s="12"/>
      <c r="E24" s="12"/>
      <c r="F24" s="13"/>
      <c r="G24" s="13"/>
      <c r="H24" s="12"/>
    </row>
    <row r="26" spans="1:8" x14ac:dyDescent="0.25">
      <c r="A26" s="36" t="s">
        <v>6</v>
      </c>
      <c r="B26" s="36"/>
      <c r="C26" s="24"/>
      <c r="D26" s="35"/>
      <c r="E26" s="35"/>
      <c r="F26" s="36" t="s">
        <v>9</v>
      </c>
      <c r="G26" s="36"/>
      <c r="H26" s="36"/>
    </row>
    <row r="27" spans="1:8" x14ac:dyDescent="0.25">
      <c r="A27" s="31" t="s">
        <v>7</v>
      </c>
      <c r="B27" s="31"/>
      <c r="C27" s="23"/>
      <c r="F27" s="31" t="s">
        <v>8</v>
      </c>
      <c r="G27" s="31"/>
      <c r="H27" s="31"/>
    </row>
    <row r="28" spans="1:8" x14ac:dyDescent="0.25">
      <c r="F28" s="11"/>
      <c r="G28" s="11"/>
    </row>
    <row r="29" spans="1:8" x14ac:dyDescent="0.25">
      <c r="A29" s="35"/>
      <c r="B29" s="35"/>
      <c r="C29" s="35"/>
      <c r="D29" s="35"/>
      <c r="E29" s="35"/>
      <c r="F29" s="35"/>
      <c r="G29" s="35"/>
      <c r="H29" s="35"/>
    </row>
    <row r="30" spans="1:8" x14ac:dyDescent="0.25">
      <c r="A30" s="30"/>
      <c r="B30" s="30"/>
      <c r="C30" s="30"/>
      <c r="D30" s="30"/>
      <c r="E30" s="30"/>
      <c r="F30" s="30"/>
      <c r="G30" s="30"/>
      <c r="H30" s="30"/>
    </row>
  </sheetData>
  <sortState xmlns:xlrd2="http://schemas.microsoft.com/office/spreadsheetml/2017/richdata2" ref="B9:H11">
    <sortCondition ref="E9:E11"/>
  </sortState>
  <mergeCells count="11">
    <mergeCell ref="A30:H30"/>
    <mergeCell ref="F27:H27"/>
    <mergeCell ref="B2:H2"/>
    <mergeCell ref="B3:H3"/>
    <mergeCell ref="B5:H5"/>
    <mergeCell ref="B22:E22"/>
    <mergeCell ref="D26:E26"/>
    <mergeCell ref="F26:H26"/>
    <mergeCell ref="A26:B26"/>
    <mergeCell ref="A27:B27"/>
    <mergeCell ref="A29:H29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2021-12-03T13:05:34Z</cp:lastPrinted>
  <dcterms:created xsi:type="dcterms:W3CDTF">2019-07-08T14:08:36Z</dcterms:created>
  <dcterms:modified xsi:type="dcterms:W3CDTF">2021-12-03T13:06:11Z</dcterms:modified>
</cp:coreProperties>
</file>