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2\INFORMACIONES PARA LA OAI\MARZO\"/>
    </mc:Choice>
  </mc:AlternateContent>
  <xr:revisionPtr revIDLastSave="0" documentId="8_{651E7A9B-E2B2-4316-9C72-7A98BFA65BD9}" xr6:coauthVersionLast="45" xr6:coauthVersionMax="45" xr10:uidLastSave="{00000000-0000-0000-0000-000000000000}"/>
  <bookViews>
    <workbookView xWindow="-120" yWindow="-120" windowWidth="21840" windowHeight="13140" xr2:uid="{696647E5-4353-4CE2-9ADB-08D407574C7C}"/>
  </bookViews>
  <sheets>
    <sheet name="NOVIEMBR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6" l="1"/>
  <c r="G22" i="6" l="1"/>
  <c r="G21" i="6"/>
  <c r="G12" i="6" l="1"/>
  <c r="G13" i="6"/>
  <c r="G14" i="6"/>
  <c r="G15" i="6"/>
  <c r="G16" i="6"/>
  <c r="G17" i="6"/>
  <c r="G18" i="6"/>
  <c r="G19" i="6"/>
  <c r="G23" i="6" l="1"/>
  <c r="G20" i="6"/>
  <c r="F24" i="6" l="1"/>
  <c r="G10" i="6" l="1"/>
  <c r="G11" i="6" l="1"/>
  <c r="G9" i="6" l="1"/>
</calcChain>
</file>

<file path=xl/sharedStrings.xml><?xml version="1.0" encoding="utf-8"?>
<sst xmlns="http://schemas.openxmlformats.org/spreadsheetml/2006/main" count="76" uniqueCount="59">
  <si>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</si>
  <si>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</si>
  <si>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</si>
  <si>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</si>
  <si>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</si>
  <si>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</si>
  <si>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</si>
  <si>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</si>
  <si>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</si>
  <si>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Agua Planeta Azul C por A</t>
  </si>
  <si>
    <t>Llenado de botellones de agua</t>
  </si>
  <si>
    <t>No.</t>
  </si>
  <si>
    <t>Proveedor</t>
  </si>
  <si>
    <t>Factura No. NCF</t>
  </si>
  <si>
    <t xml:space="preserve">Fecha </t>
  </si>
  <si>
    <t>Monto facturado</t>
  </si>
  <si>
    <t>Monto pendiente</t>
  </si>
  <si>
    <t>Pendiente</t>
  </si>
  <si>
    <t>Libramiento</t>
  </si>
  <si>
    <t>B1500095522</t>
  </si>
  <si>
    <t>Servicio de internet</t>
  </si>
  <si>
    <t>Servicio de Teléfono</t>
  </si>
  <si>
    <t>Windtelecom SA</t>
  </si>
  <si>
    <t>JCQ Ingenieria en ascensores, SRL</t>
  </si>
  <si>
    <t>Servicio de mantenimiento de ascensor</t>
  </si>
  <si>
    <t>RELACIÓN DE FACTURAS PENDIENTES DE PAGO AL 31/03/2022</t>
  </si>
  <si>
    <t>CLARO</t>
  </si>
  <si>
    <t>Servicio de Internet y Teléfono</t>
  </si>
  <si>
    <t>B1500162618</t>
  </si>
  <si>
    <t>B1500000439</t>
  </si>
  <si>
    <t>Distribuidora de Repuestos del Caribe DIRECA, SRL</t>
  </si>
  <si>
    <t>Adquisición de aceites y filtros</t>
  </si>
  <si>
    <t>B1500000208</t>
  </si>
  <si>
    <t xml:space="preserve">Toner Depot Multiservicios EORG, SRL </t>
  </si>
  <si>
    <t>Servicio de alquiler de impresora</t>
  </si>
  <si>
    <t>B1500004821</t>
  </si>
  <si>
    <t>Ramirez y Mojica Envoy Pack Courier Express, SRL</t>
  </si>
  <si>
    <t>Adquisición de cartuchos</t>
  </si>
  <si>
    <t>B1500000939</t>
  </si>
  <si>
    <t>Edeeste</t>
  </si>
  <si>
    <t>Servicio de Energía Eléctrica</t>
  </si>
  <si>
    <t>B1500199246</t>
  </si>
  <si>
    <t>Mundo Industrial, SRL</t>
  </si>
  <si>
    <t>B1500000064</t>
  </si>
  <si>
    <t>Adquisición de materiales para la cocina</t>
  </si>
  <si>
    <t>Polystone, SRL</t>
  </si>
  <si>
    <t xml:space="preserve">Adquisición de materiales </t>
  </si>
  <si>
    <t>B1500000102</t>
  </si>
  <si>
    <t>B1500000230</t>
  </si>
  <si>
    <t>Pohut Comercial, SRL</t>
  </si>
  <si>
    <t>Cros Publicidad</t>
  </si>
  <si>
    <t>B1500000613</t>
  </si>
  <si>
    <t>Adquisición de T-Shirt Azules</t>
  </si>
  <si>
    <t>B1500009270</t>
  </si>
  <si>
    <t>B1500009273</t>
  </si>
  <si>
    <t>Adquisición de materiales para encuadernación</t>
  </si>
  <si>
    <t>B1500000101</t>
  </si>
  <si>
    <t>Abastecimientos Comerciales FJJ, SRL</t>
  </si>
  <si>
    <t>B1500000369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</si>
</sst>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Border="1" applyAlignment="1">
      <alignment horizontal="center"/>
    </xf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32"/>
  <sheetViews>
    <sheetView tabSelected="1" topLeftCell="A7" workbookViewId="0">
      <selection activeCell="A31" sqref="A31:H31"/>
    </sheetView>
  </sheetViews>
  <sheetFormatPr baseColWidth="10" defaultRowHeight="15" x14ac:dyDescent="0.25"/>
  <cols>
    <col min="1" max="1" width="4.140625" style="17" bestFit="1" customWidth="1"/>
    <col min="2" max="2" width="46.42578125" bestFit="1" customWidth="1"/>
    <col min="3" max="3" width="44.140625" style="1" customWidth="1"/>
    <col min="4" max="4" width="15" bestFit="1" customWidth="1"/>
    <col min="5" max="5" width="15.42578125" style="20" bestFit="1" customWidth="1"/>
    <col min="6" max="6" width="17.42578125" style="3" bestFit="1" customWidth="1"/>
    <col min="7" max="7" width="15.42578125" style="3" customWidth="1"/>
    <col min="8" max="8" width="16" style="20" customWidth="1"/>
  </cols>
  <sheetData>
    <row r="2" spans="1:8" ht="18" x14ac:dyDescent="0.25">
      <c r="B2" s="31" t="s">
        <v>0</v>
      </c>
      <c r="C2" s="31"/>
      <c r="D2" s="31"/>
      <c r="E2" s="31"/>
      <c r="F2" s="31"/>
      <c r="G2" s="31"/>
      <c r="H2" s="31"/>
    </row>
    <row r="3" spans="1:8" ht="18" x14ac:dyDescent="0.25">
      <c r="B3" s="31" t="s">
        <v>1</v>
      </c>
      <c r="C3" s="31"/>
      <c r="D3" s="31"/>
      <c r="E3" s="31"/>
      <c r="F3" s="31"/>
      <c r="G3" s="31"/>
      <c r="H3" s="31"/>
    </row>
    <row r="5" spans="1:8" x14ac:dyDescent="0.25">
      <c r="A5" s="35" t="s">
        <v>25</v>
      </c>
      <c r="B5" s="35"/>
      <c r="C5" s="35"/>
      <c r="D5" s="35"/>
      <c r="E5" s="35"/>
      <c r="F5" s="35"/>
      <c r="G5" s="35"/>
      <c r="H5" s="35"/>
    </row>
    <row r="7" spans="1:8" x14ac:dyDescent="0.25">
      <c r="B7" s="14"/>
      <c r="C7" s="2"/>
      <c r="D7" s="14"/>
      <c r="F7" s="15"/>
      <c r="G7" s="18"/>
    </row>
    <row r="8" spans="1:8" x14ac:dyDescent="0.25">
      <c r="A8" s="4" t="s">
        <v>11</v>
      </c>
      <c r="B8" s="4" t="s">
        <v>12</v>
      </c>
      <c r="C8" s="4" t="s">
        <v>2</v>
      </c>
      <c r="D8" s="4" t="s">
        <v>13</v>
      </c>
      <c r="E8" s="5" t="s">
        <v>14</v>
      </c>
      <c r="F8" s="6" t="s">
        <v>15</v>
      </c>
      <c r="G8" s="6" t="s">
        <v>16</v>
      </c>
      <c r="H8" s="4" t="s">
        <v>3</v>
      </c>
    </row>
    <row r="9" spans="1:8" x14ac:dyDescent="0.25">
      <c r="A9" s="19">
        <v>1</v>
      </c>
      <c r="B9" s="16" t="s">
        <v>9</v>
      </c>
      <c r="C9" s="16" t="s">
        <v>10</v>
      </c>
      <c r="D9" s="16" t="s">
        <v>19</v>
      </c>
      <c r="E9" s="22">
        <v>44432</v>
      </c>
      <c r="F9" s="9">
        <v>2759.86</v>
      </c>
      <c r="G9" s="9">
        <f t="shared" ref="G9" si="0">+F9</f>
        <v>2759.86</v>
      </c>
      <c r="H9" s="25" t="s">
        <v>17</v>
      </c>
    </row>
    <row r="10" spans="1:8" x14ac:dyDescent="0.25">
      <c r="A10" s="27">
        <v>2</v>
      </c>
      <c r="B10" s="7" t="s">
        <v>26</v>
      </c>
      <c r="C10" s="8" t="s">
        <v>27</v>
      </c>
      <c r="D10" s="16" t="s">
        <v>28</v>
      </c>
      <c r="E10" s="22">
        <v>44621</v>
      </c>
      <c r="F10" s="9">
        <v>63292.18</v>
      </c>
      <c r="G10" s="9">
        <f t="shared" ref="G10" si="1">+F10</f>
        <v>63292.18</v>
      </c>
      <c r="H10" s="27" t="s">
        <v>18</v>
      </c>
    </row>
    <row r="11" spans="1:8" x14ac:dyDescent="0.25">
      <c r="A11" s="27">
        <v>3</v>
      </c>
      <c r="B11" s="16" t="s">
        <v>23</v>
      </c>
      <c r="C11" s="16" t="s">
        <v>24</v>
      </c>
      <c r="D11" s="7" t="s">
        <v>29</v>
      </c>
      <c r="E11" s="26">
        <v>44624</v>
      </c>
      <c r="F11" s="9">
        <v>15930</v>
      </c>
      <c r="G11" s="9">
        <f>+F11</f>
        <v>15930</v>
      </c>
      <c r="H11" s="27" t="s">
        <v>18</v>
      </c>
    </row>
    <row r="12" spans="1:8" x14ac:dyDescent="0.25">
      <c r="A12" s="27">
        <v>4</v>
      </c>
      <c r="B12" s="28" t="s">
        <v>30</v>
      </c>
      <c r="C12" s="8" t="s">
        <v>31</v>
      </c>
      <c r="D12" s="7" t="s">
        <v>32</v>
      </c>
      <c r="E12" s="26">
        <v>44630</v>
      </c>
      <c r="F12" s="9">
        <v>31607.48</v>
      </c>
      <c r="G12" s="9">
        <f t="shared" ref="G12:G19" si="2">+F12</f>
        <v>31607.48</v>
      </c>
      <c r="H12" s="27" t="s">
        <v>18</v>
      </c>
    </row>
    <row r="13" spans="1:8" x14ac:dyDescent="0.25">
      <c r="A13" s="27">
        <v>5</v>
      </c>
      <c r="B13" s="28" t="s">
        <v>33</v>
      </c>
      <c r="C13" s="8" t="s">
        <v>34</v>
      </c>
      <c r="D13" s="7" t="s">
        <v>35</v>
      </c>
      <c r="E13" s="26">
        <v>44635</v>
      </c>
      <c r="F13" s="9">
        <v>15989</v>
      </c>
      <c r="G13" s="9">
        <f t="shared" si="2"/>
        <v>15989</v>
      </c>
      <c r="H13" s="27" t="s">
        <v>18</v>
      </c>
    </row>
    <row r="14" spans="1:8" x14ac:dyDescent="0.25">
      <c r="A14" s="27">
        <v>6</v>
      </c>
      <c r="B14" s="28" t="s">
        <v>36</v>
      </c>
      <c r="C14" s="8" t="s">
        <v>37</v>
      </c>
      <c r="D14" s="7" t="s">
        <v>38</v>
      </c>
      <c r="E14" s="26">
        <v>44637</v>
      </c>
      <c r="F14" s="9">
        <v>15101.64</v>
      </c>
      <c r="G14" s="9">
        <f t="shared" si="2"/>
        <v>15101.64</v>
      </c>
      <c r="H14" s="27" t="s">
        <v>18</v>
      </c>
    </row>
    <row r="15" spans="1:8" x14ac:dyDescent="0.25">
      <c r="A15" s="27">
        <v>7</v>
      </c>
      <c r="B15" s="28" t="s">
        <v>39</v>
      </c>
      <c r="C15" s="8" t="s">
        <v>40</v>
      </c>
      <c r="D15" s="7" t="s">
        <v>41</v>
      </c>
      <c r="E15" s="26">
        <v>44641</v>
      </c>
      <c r="F15" s="9">
        <v>1206981.6100000001</v>
      </c>
      <c r="G15" s="9">
        <f t="shared" si="2"/>
        <v>1206981.6100000001</v>
      </c>
      <c r="H15" s="27" t="s">
        <v>18</v>
      </c>
    </row>
    <row r="16" spans="1:8" x14ac:dyDescent="0.25">
      <c r="A16" s="27">
        <v>8</v>
      </c>
      <c r="B16" s="28" t="s">
        <v>42</v>
      </c>
      <c r="C16" s="8" t="s">
        <v>44</v>
      </c>
      <c r="D16" s="7" t="s">
        <v>43</v>
      </c>
      <c r="E16" s="26">
        <v>44643</v>
      </c>
      <c r="F16" s="9">
        <v>15580.72</v>
      </c>
      <c r="G16" s="9">
        <f t="shared" si="2"/>
        <v>15580.72</v>
      </c>
      <c r="H16" s="27" t="s">
        <v>18</v>
      </c>
    </row>
    <row r="17" spans="1:8" x14ac:dyDescent="0.25">
      <c r="A17" s="27">
        <v>9</v>
      </c>
      <c r="B17" s="28" t="s">
        <v>45</v>
      </c>
      <c r="C17" s="8" t="s">
        <v>46</v>
      </c>
      <c r="D17" s="7" t="s">
        <v>47</v>
      </c>
      <c r="E17" s="26">
        <v>44648</v>
      </c>
      <c r="F17" s="9">
        <v>7953.2</v>
      </c>
      <c r="G17" s="9">
        <f t="shared" si="2"/>
        <v>7953.2</v>
      </c>
      <c r="H17" s="27" t="s">
        <v>18</v>
      </c>
    </row>
    <row r="18" spans="1:8" x14ac:dyDescent="0.25">
      <c r="A18" s="27">
        <v>10</v>
      </c>
      <c r="B18" s="28" t="s">
        <v>49</v>
      </c>
      <c r="C18" s="8" t="s">
        <v>46</v>
      </c>
      <c r="D18" s="7" t="s">
        <v>48</v>
      </c>
      <c r="E18" s="26">
        <v>44641</v>
      </c>
      <c r="F18" s="9">
        <v>22420</v>
      </c>
      <c r="G18" s="9">
        <f t="shared" si="2"/>
        <v>22420</v>
      </c>
      <c r="H18" s="27" t="s">
        <v>18</v>
      </c>
    </row>
    <row r="19" spans="1:8" x14ac:dyDescent="0.25">
      <c r="A19" s="27">
        <v>11</v>
      </c>
      <c r="B19" s="28" t="s">
        <v>50</v>
      </c>
      <c r="C19" s="8" t="s">
        <v>52</v>
      </c>
      <c r="D19" s="7" t="s">
        <v>51</v>
      </c>
      <c r="E19" s="26">
        <v>44644</v>
      </c>
      <c r="F19" s="9">
        <v>8130.2</v>
      </c>
      <c r="G19" s="9">
        <f t="shared" si="2"/>
        <v>8130.2</v>
      </c>
      <c r="H19" s="27" t="s">
        <v>18</v>
      </c>
    </row>
    <row r="20" spans="1:8" x14ac:dyDescent="0.25">
      <c r="A20" s="27">
        <v>12</v>
      </c>
      <c r="B20" s="7" t="s">
        <v>22</v>
      </c>
      <c r="C20" s="8" t="s">
        <v>20</v>
      </c>
      <c r="D20" s="7" t="s">
        <v>53</v>
      </c>
      <c r="E20" s="26">
        <v>44646</v>
      </c>
      <c r="F20" s="9">
        <v>41638.07</v>
      </c>
      <c r="G20" s="9">
        <f>+F20</f>
        <v>41638.07</v>
      </c>
      <c r="H20" s="27" t="s">
        <v>18</v>
      </c>
    </row>
    <row r="21" spans="1:8" x14ac:dyDescent="0.25">
      <c r="A21" s="27">
        <v>13</v>
      </c>
      <c r="B21" s="7" t="s">
        <v>22</v>
      </c>
      <c r="C21" s="8" t="s">
        <v>21</v>
      </c>
      <c r="D21" s="7" t="s">
        <v>54</v>
      </c>
      <c r="E21" s="26">
        <v>44646</v>
      </c>
      <c r="F21" s="9">
        <v>9455.4</v>
      </c>
      <c r="G21" s="9">
        <f>+F21</f>
        <v>9455.4</v>
      </c>
      <c r="H21" s="27" t="s">
        <v>18</v>
      </c>
    </row>
    <row r="22" spans="1:8" x14ac:dyDescent="0.25">
      <c r="A22" s="27">
        <v>14</v>
      </c>
      <c r="B22" s="28" t="s">
        <v>45</v>
      </c>
      <c r="C22" s="8" t="s">
        <v>55</v>
      </c>
      <c r="D22" s="7" t="s">
        <v>56</v>
      </c>
      <c r="E22" s="26">
        <v>44648</v>
      </c>
      <c r="F22" s="9">
        <v>41710.230000000003</v>
      </c>
      <c r="G22" s="9">
        <f>+F22</f>
        <v>41710.230000000003</v>
      </c>
      <c r="H22" s="27" t="s">
        <v>18</v>
      </c>
    </row>
    <row r="23" spans="1:8" x14ac:dyDescent="0.25">
      <c r="A23" s="27">
        <v>15</v>
      </c>
      <c r="B23" s="7" t="s">
        <v>57</v>
      </c>
      <c r="C23" s="8" t="s">
        <v>46</v>
      </c>
      <c r="D23" s="7" t="s">
        <v>58</v>
      </c>
      <c r="E23" s="26">
        <v>44644</v>
      </c>
      <c r="F23" s="9">
        <v>24590.61</v>
      </c>
      <c r="G23" s="9">
        <f>+F23</f>
        <v>24590.61</v>
      </c>
      <c r="H23" s="27" t="s">
        <v>18</v>
      </c>
    </row>
    <row r="24" spans="1:8" x14ac:dyDescent="0.25">
      <c r="A24" s="19"/>
      <c r="B24" s="32" t="s">
        <v>4</v>
      </c>
      <c r="C24" s="32"/>
      <c r="D24" s="32"/>
      <c r="E24" s="32"/>
      <c r="F24" s="10">
        <f>SUM(F9:F23)</f>
        <v>1523140.2</v>
      </c>
      <c r="G24" s="10">
        <f>SUM(G9:G23)</f>
        <v>1523140.2</v>
      </c>
      <c r="H24" s="21"/>
    </row>
    <row r="25" spans="1:8" x14ac:dyDescent="0.25">
      <c r="B25" s="12"/>
      <c r="C25" s="12"/>
      <c r="D25" s="12"/>
      <c r="E25" s="12"/>
      <c r="F25" s="13"/>
      <c r="G25" s="13"/>
      <c r="H25" s="12"/>
    </row>
    <row r="26" spans="1:8" x14ac:dyDescent="0.25">
      <c r="B26" s="12"/>
      <c r="C26" s="12"/>
      <c r="D26" s="12"/>
      <c r="E26" s="12"/>
      <c r="F26" s="13"/>
      <c r="G26" s="13"/>
      <c r="H26" s="12"/>
    </row>
    <row r="28" spans="1:8" x14ac:dyDescent="0.25">
      <c r="A28" s="34" t="s">
        <v>5</v>
      </c>
      <c r="B28" s="34"/>
      <c r="C28" s="24"/>
      <c r="D28" s="33"/>
      <c r="E28" s="33"/>
      <c r="F28" s="34" t="s">
        <v>8</v>
      </c>
      <c r="G28" s="34"/>
      <c r="H28" s="34"/>
    </row>
    <row r="29" spans="1:8" x14ac:dyDescent="0.25">
      <c r="A29" s="30" t="s">
        <v>6</v>
      </c>
      <c r="B29" s="30"/>
      <c r="C29" s="23"/>
      <c r="F29" s="30" t="s">
        <v>7</v>
      </c>
      <c r="G29" s="30"/>
      <c r="H29" s="30"/>
    </row>
    <row r="30" spans="1:8" x14ac:dyDescent="0.25">
      <c r="F30" s="11"/>
      <c r="G30" s="11"/>
    </row>
    <row r="31" spans="1:8" x14ac:dyDescent="0.25">
      <c r="A31" s="33"/>
      <c r="B31" s="33"/>
      <c r="C31" s="33"/>
      <c r="D31" s="33"/>
      <c r="E31" s="33"/>
      <c r="F31" s="33"/>
      <c r="G31" s="33"/>
      <c r="H31" s="33"/>
    </row>
    <row r="32" spans="1:8" x14ac:dyDescent="0.25">
      <c r="A32" s="29"/>
      <c r="B32" s="29"/>
      <c r="C32" s="29"/>
      <c r="D32" s="29"/>
      <c r="E32" s="29"/>
      <c r="F32" s="29"/>
      <c r="G32" s="29"/>
      <c r="H32" s="29"/>
    </row>
  </sheetData>
  <sortState xmlns:xlrd2="http://schemas.microsoft.com/office/spreadsheetml/2017/richdata2" ref="B9:H23">
    <sortCondition ref="E9:E23"/>
  </sortState>
  <mergeCells count="11">
    <mergeCell ref="A32:H32"/>
    <mergeCell ref="F29:H29"/>
    <mergeCell ref="B2:H2"/>
    <mergeCell ref="B3:H3"/>
    <mergeCell ref="B24:E24"/>
    <mergeCell ref="D28:E28"/>
    <mergeCell ref="F28:H28"/>
    <mergeCell ref="A28:B28"/>
    <mergeCell ref="A29:B29"/>
    <mergeCell ref="A31:H31"/>
    <mergeCell ref="A5:H5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2022-04-05T15:21:10Z</cp:lastPrinted>
  <dcterms:created xsi:type="dcterms:W3CDTF">2019-07-08T14:08:36Z</dcterms:created>
  <dcterms:modified xsi:type="dcterms:W3CDTF">2022-04-05T15:24:26Z</dcterms:modified>
</cp:coreProperties>
</file>