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MARZO\"/>
    </mc:Choice>
  </mc:AlternateContent>
  <xr:revisionPtr revIDLastSave="0" documentId="8_{4C0A0384-D4C6-431A-9109-544D58B5B327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4" i="6"/>
  <c r="G10" i="6"/>
  <c r="G13" i="6"/>
  <c r="G17" i="6"/>
  <c r="G20" i="6"/>
  <c r="G15" i="6"/>
  <c r="G19" i="6"/>
  <c r="G9" i="6"/>
  <c r="G16" i="6"/>
  <c r="G21" i="6"/>
  <c r="G22" i="6"/>
  <c r="F23" i="6"/>
  <c r="G18" i="6"/>
  <c r="G23" i="6" l="1"/>
</calcChain>
</file>

<file path=xl/sharedStrings.xml><?xml version="1.0" encoding="utf-8"?>
<sst xmlns="http://schemas.openxmlformats.org/spreadsheetml/2006/main" count="72" uniqueCount="59">
  <si>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</si>
  <si>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</si>
  <si>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</si>
  <si>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</si>
  <si>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</si>
  <si>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</si>
  <si>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</si>
  <si>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</si>
  <si>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</si>
  <si>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</si>
  <si>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</si>
  <si>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</si>
  <si>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</si>
  <si>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</si>
  <si>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</si>
  <si>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</si>
  <si>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</si>
  <si>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</si>
  <si>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Pendiente</t>
  </si>
  <si>
    <t>RELACIÓN DE FACTURAS PENDIENTES DE PAGO AL 31/03/2025</t>
  </si>
  <si>
    <t xml:space="preserve">	DSETA GROUP, SRL</t>
  </si>
  <si>
    <t xml:space="preserve">	GTG Industrial, SRL</t>
  </si>
  <si>
    <t xml:space="preserve">	Alcapo Designer SRL</t>
  </si>
  <si>
    <t xml:space="preserve">	Idemesa, SRL</t>
  </si>
  <si>
    <t xml:space="preserve">	Distribuidora de Repuestos Del Caribe (DIRECA), SRL</t>
  </si>
  <si>
    <t xml:space="preserve">	Servipartes Aurora, SRL</t>
  </si>
  <si>
    <t xml:space="preserve">	Daf Trading, SRL</t>
  </si>
  <si>
    <t>Comercial Ricruz, SRL</t>
  </si>
  <si>
    <t>Ramirez &amp; Mojica Envoy Pack Courier Express, SRL</t>
  </si>
  <si>
    <t>Renovación Licencia Zoom Pro</t>
  </si>
  <si>
    <t>B1500002850</t>
  </si>
  <si>
    <t>E450000000017</t>
  </si>
  <si>
    <t>CLICKTECK SRL</t>
  </si>
  <si>
    <t>Servicio de reparación de la camioneta Toyota Hilux</t>
  </si>
  <si>
    <t>B1500001382</t>
  </si>
  <si>
    <t xml:space="preserve">	Dos-Garcia, SRL</t>
  </si>
  <si>
    <t>Adquisición de lámparas y tubos LED</t>
  </si>
  <si>
    <t>B1500000888</t>
  </si>
  <si>
    <t>Servicio de mantenimiento de ascensores</t>
  </si>
  <si>
    <t>Compra de materiales de Preservación</t>
  </si>
  <si>
    <t>B1500004814</t>
  </si>
  <si>
    <t>Compra de medicamentos para dispensario médico</t>
  </si>
  <si>
    <t>B1500001501</t>
  </si>
  <si>
    <t>Compra de aceites y líquido de frenos</t>
  </si>
  <si>
    <t>B1500000377</t>
  </si>
  <si>
    <t>E450000000919</t>
  </si>
  <si>
    <t>E450000000957</t>
  </si>
  <si>
    <t>B1500000367</t>
  </si>
  <si>
    <t>B1500000019</t>
  </si>
  <si>
    <t>Confección de tarjetas de presentación</t>
  </si>
  <si>
    <t>B1500001773</t>
  </si>
  <si>
    <t>Compra de bateria Nissan Frontier</t>
  </si>
  <si>
    <t>Compra de grecas y termos</t>
  </si>
  <si>
    <t>B1500000179</t>
  </si>
  <si>
    <t>Encargado Depto Adm. y Financiero</t>
  </si>
  <si>
    <t>Offiteck, SRL</t>
  </si>
  <si>
    <t>B1500006317</t>
  </si>
  <si>
    <t>Compra de materiales de oficina</t>
  </si>
  <si>
    <t>Renovación Licencia en la Nube Office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</si>
</sst>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7" fillId="0" borderId="0" xfId="1" applyFont="1"/>
    <xf numFmtId="43" fontId="4" fillId="0" borderId="0" xfId="1" applyFont="1"/>
    <xf numFmtId="43" fontId="6" fillId="0" borderId="1" xfId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1"/>
  <sheetViews>
    <sheetView tabSelected="1" workbookViewId="0">
      <selection activeCell="L15" sqref="L15:L16"/>
    </sheetView>
  </sheetViews>
  <sheetFormatPr baseColWidth="10" defaultRowHeight="15" x14ac:dyDescent="0.25"/>
  <cols>
    <col min="1" max="1" width="4.140625" style="1" bestFit="1" customWidth="1"/>
    <col min="2" max="2" width="50.42578125" style="2" customWidth="1"/>
    <col min="3" max="3" width="49.140625" style="20" customWidth="1"/>
    <col min="4" max="4" width="17" style="2" customWidth="1"/>
    <col min="5" max="5" width="15.42578125" style="1" bestFit="1" customWidth="1"/>
    <col min="6" max="6" width="15.7109375" style="22" customWidth="1"/>
    <col min="7" max="7" width="15.42578125" style="22" customWidth="1"/>
    <col min="8" max="8" width="16" style="1" customWidth="1"/>
    <col min="9" max="16384" width="11.42578125" style="2"/>
  </cols>
  <sheetData>
    <row r="2" spans="1:8" ht="19.5" x14ac:dyDescent="0.35">
      <c r="B2" s="26" t="s">
        <v>0</v>
      </c>
      <c r="C2" s="26"/>
      <c r="D2" s="26"/>
      <c r="E2" s="26"/>
      <c r="F2" s="26"/>
      <c r="G2" s="26"/>
      <c r="H2" s="26"/>
    </row>
    <row r="3" spans="1:8" ht="19.5" x14ac:dyDescent="0.35">
      <c r="B3" s="26" t="s">
        <v>1</v>
      </c>
      <c r="C3" s="26"/>
      <c r="D3" s="26"/>
      <c r="E3" s="26"/>
      <c r="F3" s="26"/>
      <c r="G3" s="26"/>
      <c r="H3" s="26"/>
    </row>
    <row r="5" spans="1:8" x14ac:dyDescent="0.25">
      <c r="A5" s="29" t="s">
        <v>19</v>
      </c>
      <c r="B5" s="29"/>
      <c r="C5" s="29"/>
      <c r="D5" s="29"/>
      <c r="E5" s="29"/>
      <c r="F5" s="29"/>
      <c r="G5" s="29"/>
      <c r="H5" s="29"/>
    </row>
    <row r="7" spans="1:8" x14ac:dyDescent="0.25">
      <c r="B7" s="1"/>
      <c r="C7" s="3"/>
      <c r="D7" s="1"/>
      <c r="F7" s="4"/>
      <c r="G7" s="4"/>
    </row>
    <row r="8" spans="1:8" ht="30" x14ac:dyDescent="0.25">
      <c r="A8" s="5" t="s">
        <v>8</v>
      </c>
      <c r="B8" s="5" t="s">
        <v>9</v>
      </c>
      <c r="C8" s="5" t="s">
        <v>2</v>
      </c>
      <c r="D8" s="5" t="s">
        <v>10</v>
      </c>
      <c r="E8" s="6" t="s">
        <v>11</v>
      </c>
      <c r="F8" s="23" t="s">
        <v>12</v>
      </c>
      <c r="G8" s="23" t="s">
        <v>13</v>
      </c>
      <c r="H8" s="5" t="s">
        <v>3</v>
      </c>
    </row>
    <row r="9" spans="1:8" x14ac:dyDescent="0.25">
      <c r="A9" s="7">
        <v>1</v>
      </c>
      <c r="B9" s="8" t="s">
        <v>28</v>
      </c>
      <c r="C9" s="9" t="s">
        <v>29</v>
      </c>
      <c r="D9" s="9" t="s">
        <v>30</v>
      </c>
      <c r="E9" s="10">
        <v>45716</v>
      </c>
      <c r="F9" s="11">
        <v>29800</v>
      </c>
      <c r="G9" s="12">
        <f t="shared" ref="G9:G22" si="0">+F9</f>
        <v>29800</v>
      </c>
      <c r="H9" s="7" t="s">
        <v>18</v>
      </c>
    </row>
    <row r="10" spans="1:8" x14ac:dyDescent="0.25">
      <c r="A10" s="7">
        <v>2</v>
      </c>
      <c r="B10" s="8" t="s">
        <v>22</v>
      </c>
      <c r="C10" s="13" t="s">
        <v>49</v>
      </c>
      <c r="D10" s="8" t="s">
        <v>48</v>
      </c>
      <c r="E10" s="10">
        <v>45726</v>
      </c>
      <c r="F10" s="14">
        <v>8673</v>
      </c>
      <c r="G10" s="12">
        <f t="shared" si="0"/>
        <v>8673</v>
      </c>
      <c r="H10" s="7" t="s">
        <v>14</v>
      </c>
    </row>
    <row r="11" spans="1:8" x14ac:dyDescent="0.25">
      <c r="A11" s="7">
        <v>3</v>
      </c>
      <c r="B11" s="8" t="s">
        <v>55</v>
      </c>
      <c r="C11" s="13" t="s">
        <v>57</v>
      </c>
      <c r="D11" s="8" t="s">
        <v>56</v>
      </c>
      <c r="E11" s="10">
        <v>45727</v>
      </c>
      <c r="F11" s="14">
        <v>15340.97</v>
      </c>
      <c r="G11" s="12">
        <f t="shared" si="0"/>
        <v>15340.97</v>
      </c>
      <c r="H11" s="7" t="s">
        <v>18</v>
      </c>
    </row>
    <row r="12" spans="1:8" x14ac:dyDescent="0.25">
      <c r="A12" s="7">
        <v>4</v>
      </c>
      <c r="B12" s="8" t="s">
        <v>35</v>
      </c>
      <c r="C12" s="13" t="s">
        <v>36</v>
      </c>
      <c r="D12" s="8" t="s">
        <v>37</v>
      </c>
      <c r="E12" s="10">
        <v>45730</v>
      </c>
      <c r="F12" s="14">
        <v>43070</v>
      </c>
      <c r="G12" s="12">
        <f t="shared" si="0"/>
        <v>43070</v>
      </c>
      <c r="H12" s="7" t="s">
        <v>14</v>
      </c>
    </row>
    <row r="13" spans="1:8" x14ac:dyDescent="0.25">
      <c r="A13" s="7">
        <v>5</v>
      </c>
      <c r="B13" s="8" t="s">
        <v>23</v>
      </c>
      <c r="C13" s="13" t="s">
        <v>41</v>
      </c>
      <c r="D13" s="8" t="s">
        <v>42</v>
      </c>
      <c r="E13" s="10">
        <v>45730</v>
      </c>
      <c r="F13" s="14">
        <v>21684.76</v>
      </c>
      <c r="G13" s="12">
        <f t="shared" si="0"/>
        <v>21684.76</v>
      </c>
      <c r="H13" s="7" t="s">
        <v>14</v>
      </c>
    </row>
    <row r="14" spans="1:8" x14ac:dyDescent="0.25">
      <c r="A14" s="7">
        <v>6</v>
      </c>
      <c r="B14" s="8" t="s">
        <v>21</v>
      </c>
      <c r="C14" s="13" t="s">
        <v>39</v>
      </c>
      <c r="D14" s="8" t="s">
        <v>40</v>
      </c>
      <c r="E14" s="10">
        <v>45734</v>
      </c>
      <c r="F14" s="14">
        <v>15593.7</v>
      </c>
      <c r="G14" s="12">
        <f t="shared" si="0"/>
        <v>15593.7</v>
      </c>
      <c r="H14" s="7" t="s">
        <v>14</v>
      </c>
    </row>
    <row r="15" spans="1:8" x14ac:dyDescent="0.25">
      <c r="A15" s="7">
        <v>7</v>
      </c>
      <c r="B15" s="8" t="s">
        <v>26</v>
      </c>
      <c r="C15" s="13" t="s">
        <v>51</v>
      </c>
      <c r="D15" s="9" t="s">
        <v>50</v>
      </c>
      <c r="E15" s="10">
        <v>45734</v>
      </c>
      <c r="F15" s="11">
        <v>13570</v>
      </c>
      <c r="G15" s="12">
        <f t="shared" si="0"/>
        <v>13570</v>
      </c>
      <c r="H15" s="7" t="s">
        <v>14</v>
      </c>
    </row>
    <row r="16" spans="1:8" x14ac:dyDescent="0.25">
      <c r="A16" s="7">
        <v>8</v>
      </c>
      <c r="B16" s="8" t="s">
        <v>32</v>
      </c>
      <c r="C16" s="9" t="s">
        <v>58</v>
      </c>
      <c r="D16" s="9" t="s">
        <v>31</v>
      </c>
      <c r="E16" s="10">
        <v>45734</v>
      </c>
      <c r="F16" s="11">
        <v>366979</v>
      </c>
      <c r="G16" s="12">
        <f t="shared" si="0"/>
        <v>366979</v>
      </c>
      <c r="H16" s="7" t="s">
        <v>18</v>
      </c>
    </row>
    <row r="17" spans="1:8" x14ac:dyDescent="0.25">
      <c r="A17" s="7">
        <v>9</v>
      </c>
      <c r="B17" s="8" t="s">
        <v>24</v>
      </c>
      <c r="C17" s="9" t="s">
        <v>43</v>
      </c>
      <c r="D17" s="9" t="s">
        <v>44</v>
      </c>
      <c r="E17" s="10">
        <v>45736</v>
      </c>
      <c r="F17" s="11">
        <v>16372.5</v>
      </c>
      <c r="G17" s="12">
        <f t="shared" si="0"/>
        <v>16372.5</v>
      </c>
      <c r="H17" s="7" t="s">
        <v>14</v>
      </c>
    </row>
    <row r="18" spans="1:8" x14ac:dyDescent="0.25">
      <c r="A18" s="7">
        <v>10</v>
      </c>
      <c r="B18" s="8" t="s">
        <v>20</v>
      </c>
      <c r="C18" s="9" t="s">
        <v>38</v>
      </c>
      <c r="D18" s="9" t="s">
        <v>47</v>
      </c>
      <c r="E18" s="10">
        <v>45737</v>
      </c>
      <c r="F18" s="11">
        <v>17464</v>
      </c>
      <c r="G18" s="12">
        <f t="shared" si="0"/>
        <v>17464</v>
      </c>
      <c r="H18" s="7" t="s">
        <v>14</v>
      </c>
    </row>
    <row r="19" spans="1:8" x14ac:dyDescent="0.25">
      <c r="A19" s="7">
        <v>11</v>
      </c>
      <c r="B19" s="8" t="s">
        <v>27</v>
      </c>
      <c r="C19" s="9" t="s">
        <v>52</v>
      </c>
      <c r="D19" s="9" t="s">
        <v>53</v>
      </c>
      <c r="E19" s="10">
        <v>45740</v>
      </c>
      <c r="F19" s="11">
        <v>27966</v>
      </c>
      <c r="G19" s="12">
        <f t="shared" si="0"/>
        <v>27966</v>
      </c>
      <c r="H19" s="7" t="s">
        <v>14</v>
      </c>
    </row>
    <row r="20" spans="1:8" x14ac:dyDescent="0.25">
      <c r="A20" s="7">
        <v>12</v>
      </c>
      <c r="B20" s="8" t="s">
        <v>25</v>
      </c>
      <c r="C20" s="9" t="s">
        <v>33</v>
      </c>
      <c r="D20" s="9" t="s">
        <v>34</v>
      </c>
      <c r="E20" s="10">
        <v>45741</v>
      </c>
      <c r="F20" s="11">
        <v>47023</v>
      </c>
      <c r="G20" s="12">
        <f t="shared" si="0"/>
        <v>47023</v>
      </c>
      <c r="H20" s="7" t="s">
        <v>14</v>
      </c>
    </row>
    <row r="21" spans="1:8" x14ac:dyDescent="0.25">
      <c r="A21" s="7">
        <v>13</v>
      </c>
      <c r="B21" s="15" t="s">
        <v>15</v>
      </c>
      <c r="C21" s="13" t="s">
        <v>16</v>
      </c>
      <c r="D21" s="8" t="s">
        <v>45</v>
      </c>
      <c r="E21" s="10">
        <v>45742</v>
      </c>
      <c r="F21" s="14">
        <v>47805.23</v>
      </c>
      <c r="G21" s="12">
        <f t="shared" si="0"/>
        <v>47805.23</v>
      </c>
      <c r="H21" s="7" t="s">
        <v>14</v>
      </c>
    </row>
    <row r="22" spans="1:8" x14ac:dyDescent="0.25">
      <c r="A22" s="7">
        <v>14</v>
      </c>
      <c r="B22" s="15" t="s">
        <v>15</v>
      </c>
      <c r="C22" s="13" t="s">
        <v>17</v>
      </c>
      <c r="D22" s="8" t="s">
        <v>46</v>
      </c>
      <c r="E22" s="10">
        <v>45742</v>
      </c>
      <c r="F22" s="14">
        <v>9092.9500000000007</v>
      </c>
      <c r="G22" s="12">
        <f t="shared" si="0"/>
        <v>9092.9500000000007</v>
      </c>
      <c r="H22" s="7" t="s">
        <v>14</v>
      </c>
    </row>
    <row r="23" spans="1:8" x14ac:dyDescent="0.25">
      <c r="A23" s="30" t="s">
        <v>4</v>
      </c>
      <c r="B23" s="31"/>
      <c r="C23" s="31"/>
      <c r="D23" s="31"/>
      <c r="E23" s="32"/>
      <c r="F23" s="16">
        <f>SUM(F9:F22)</f>
        <v>680435.10999999987</v>
      </c>
      <c r="G23" s="16">
        <f>SUM(G9:G22)</f>
        <v>680435.10999999987</v>
      </c>
      <c r="H23" s="7"/>
    </row>
    <row r="24" spans="1:8" x14ac:dyDescent="0.25">
      <c r="B24" s="1"/>
      <c r="C24" s="1"/>
      <c r="D24" s="1"/>
      <c r="F24" s="17"/>
      <c r="G24" s="17"/>
    </row>
    <row r="25" spans="1:8" x14ac:dyDescent="0.25">
      <c r="B25" s="1"/>
      <c r="C25" s="1"/>
      <c r="D25" s="1"/>
      <c r="F25" s="17"/>
      <c r="G25" s="17"/>
    </row>
    <row r="27" spans="1:8" x14ac:dyDescent="0.25">
      <c r="A27" s="28" t="s">
        <v>5</v>
      </c>
      <c r="B27" s="28"/>
      <c r="C27" s="18"/>
      <c r="D27" s="27"/>
      <c r="E27" s="27"/>
      <c r="F27" s="28" t="s">
        <v>7</v>
      </c>
      <c r="G27" s="28"/>
      <c r="H27" s="28"/>
    </row>
    <row r="28" spans="1:8" x14ac:dyDescent="0.25">
      <c r="A28" s="25" t="s">
        <v>6</v>
      </c>
      <c r="B28" s="25"/>
      <c r="C28" s="19"/>
      <c r="F28" s="25" t="s">
        <v>54</v>
      </c>
      <c r="G28" s="25"/>
      <c r="H28" s="25"/>
    </row>
    <row r="29" spans="1:8" x14ac:dyDescent="0.25">
      <c r="F29" s="21"/>
      <c r="G29" s="21"/>
    </row>
    <row r="30" spans="1:8" x14ac:dyDescent="0.25">
      <c r="A30" s="27"/>
      <c r="B30" s="27"/>
      <c r="C30" s="27"/>
      <c r="D30" s="27"/>
      <c r="E30" s="27"/>
      <c r="F30" s="27"/>
      <c r="G30" s="27"/>
      <c r="H30" s="27"/>
    </row>
    <row r="31" spans="1:8" x14ac:dyDescent="0.25">
      <c r="A31" s="24"/>
      <c r="B31" s="24"/>
      <c r="C31" s="24"/>
      <c r="D31" s="24"/>
      <c r="E31" s="24"/>
      <c r="F31" s="24"/>
      <c r="G31" s="24"/>
      <c r="H31" s="24"/>
    </row>
  </sheetData>
  <autoFilter ref="A8:H23" xr:uid="{8EDFF83F-CEE8-45A7-8559-15042E197FF7}">
    <sortState xmlns:xlrd2="http://schemas.microsoft.com/office/spreadsheetml/2017/richdata2" ref="A9:H23">
      <sortCondition ref="E8:E23"/>
    </sortState>
  </autoFilter>
  <sortState xmlns:xlrd2="http://schemas.microsoft.com/office/spreadsheetml/2017/richdata2" ref="B17:H22">
    <sortCondition ref="E17:E22"/>
  </sortState>
  <mergeCells count="11">
    <mergeCell ref="A31:H31"/>
    <mergeCell ref="F28:H28"/>
    <mergeCell ref="B2:H2"/>
    <mergeCell ref="B3:H3"/>
    <mergeCell ref="D27:E27"/>
    <mergeCell ref="F27:H27"/>
    <mergeCell ref="A27:B27"/>
    <mergeCell ref="A28:B28"/>
    <mergeCell ref="A30:H30"/>
    <mergeCell ref="A5:H5"/>
    <mergeCell ref="A23:E23"/>
  </mergeCells>
  <phoneticPr fontId="3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2025-04-01T19:49:45Z</cp:lastPrinted>
  <dcterms:created xsi:type="dcterms:W3CDTF">2019-07-08T14:08:36Z</dcterms:created>
  <dcterms:modified xsi:type="dcterms:W3CDTF">2025-04-01T19:50:26Z</dcterms:modified>
</cp:coreProperties>
</file>