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MAYO\"/>
    </mc:Choice>
  </mc:AlternateContent>
  <xr:revisionPtr revIDLastSave="0" documentId="8_{9962E1F6-148F-4B3F-B72E-94FC6BB6E93C}" xr6:coauthVersionLast="45" xr6:coauthVersionMax="45" xr10:uidLastSave="{00000000-0000-0000-0000-000000000000}"/>
  <bookViews>
    <workbookView xWindow="-120" yWindow="-120" windowWidth="21840" windowHeight="13140" xr2:uid="{696647E5-4353-4CE2-9ADB-08D407574C7C}"/>
  </bookViews>
  <sheets>
    <sheet name="NOVIEMBRE" sheetId="6" r:id="rId1"/>
  </sheets>
  <definedNames>
    <definedName name="_xlnm._FilterDatabase" localSheetId="0" hidden="1">NOVIEMBRE!$A$8:$H$25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6" l="1"/>
  <c r="G15" i="6" l="1"/>
  <c r="G14" i="6"/>
  <c r="G18" i="6"/>
  <c r="G16" i="6"/>
  <c r="G17" i="6"/>
  <c r="G22" i="6"/>
  <c r="G19" i="6"/>
  <c r="G20" i="6"/>
  <c r="G10" i="6" l="1"/>
  <c r="G11" i="6"/>
  <c r="G13" i="6"/>
  <c r="G24" i="6" l="1"/>
  <c r="G21" i="6" l="1"/>
  <c r="G23" i="6" l="1"/>
  <c r="G12" i="6" l="1"/>
  <c r="G9" i="6" l="1"/>
  <c r="G25" i="6" s="1"/>
</calcChain>
</file>

<file path=xl/sharedStrings.xml><?xml version="1.0" encoding="utf-8"?>
<sst xmlns="http://schemas.openxmlformats.org/spreadsheetml/2006/main" count="80" uniqueCount="62">
  <si>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</si>
  <si>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</si>
  <si>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</si>
  <si>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</si>
  <si>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</si>
  <si>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</si>
  <si>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</si>
  <si>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</si>
  <si>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</si>
  <si>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Agua Planeta Azul C por A</t>
  </si>
  <si>
    <t>Llenado de botellones de agua</t>
  </si>
  <si>
    <t>No.</t>
  </si>
  <si>
    <t>Proveedor</t>
  </si>
  <si>
    <t>Factura No. NCF</t>
  </si>
  <si>
    <t xml:space="preserve">Fecha </t>
  </si>
  <si>
    <t>Monto facturado</t>
  </si>
  <si>
    <t>Monto pendiente</t>
  </si>
  <si>
    <t>Pendiente</t>
  </si>
  <si>
    <t>Libramiento</t>
  </si>
  <si>
    <t>B1500095522</t>
  </si>
  <si>
    <t>Servicio de internet</t>
  </si>
  <si>
    <t>Servicio de Teléfono</t>
  </si>
  <si>
    <t>Windtelecom SA</t>
  </si>
  <si>
    <t>CLARO</t>
  </si>
  <si>
    <t>Servicio de Internet y Teléfono</t>
  </si>
  <si>
    <t>Edeeste</t>
  </si>
  <si>
    <t>Servicio de Energía Eléctrica</t>
  </si>
  <si>
    <t>Provesol Proveedores de Soluciones, SRL</t>
  </si>
  <si>
    <t>Adquisición de materiales</t>
  </si>
  <si>
    <t>B1500000978</t>
  </si>
  <si>
    <t>Distribuidora Bacesmos, SRL</t>
  </si>
  <si>
    <t>B1500000124</t>
  </si>
  <si>
    <t>J.C.Q, Ingeniería en Ascensores, SRL</t>
  </si>
  <si>
    <t>Servicio de mantenimiento de Ascensores</t>
  </si>
  <si>
    <t>RELACIÓN DE FACTURAS PENDIENTES DE PAGO AL 31/05/2022</t>
  </si>
  <si>
    <t>B1500206801</t>
  </si>
  <si>
    <t>B1500009465</t>
  </si>
  <si>
    <t>B1500009469</t>
  </si>
  <si>
    <t>B1500168225</t>
  </si>
  <si>
    <t>Express Servicios Logisticos ESLOGIST, SRL</t>
  </si>
  <si>
    <t>Adquisición de materiales de limpieza</t>
  </si>
  <si>
    <t>B1500000196</t>
  </si>
  <si>
    <t>GTG Industrial , SRL</t>
  </si>
  <si>
    <t>B1500002476</t>
  </si>
  <si>
    <t>Roman Paredes Industrial, SRL</t>
  </si>
  <si>
    <t xml:space="preserve"> Adquisición de bombillos y correas A39 </t>
  </si>
  <si>
    <t>B1500000222</t>
  </si>
  <si>
    <t>COMPU-OFFICE DOMINICANA, SRL</t>
  </si>
  <si>
    <t>B1500002982</t>
  </si>
  <si>
    <t>Adquisición de cartuchos y toners</t>
  </si>
  <si>
    <t>Offitek, SRL</t>
  </si>
  <si>
    <t>Adquisición de materiales de oficina</t>
  </si>
  <si>
    <t>B1500004319</t>
  </si>
  <si>
    <t>UVRO Soluciones Empresariales, SRL</t>
  </si>
  <si>
    <t>Adquisiciónd e fardos de café y azúcar</t>
  </si>
  <si>
    <t>B1500000186</t>
  </si>
  <si>
    <t>Suplidora Reysa, EIRL</t>
  </si>
  <si>
    <t>B1500000483</t>
  </si>
  <si>
    <t>B1500000478</t>
  </si>
  <si>
    <t>Polystones, SRL</t>
  </si>
  <si>
    <t>B1500000108</t>
  </si>
  <si>
    <t>Adquisición de labels y protector de tejuelos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</si>
</sst>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Border="1" applyAlignment="1">
      <alignment horizontal="center"/>
    </xf>
    <xf numFmtId="43" fontId="2" fillId="0" borderId="0" xfId="1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/>
    <xf numFmtId="43" fontId="0" fillId="0" borderId="1" xfId="1" applyFont="1" applyBorder="1" applyAlignment="1">
      <alignment horizontal="righ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</xdr:colOff>
      <xdr:row>0</xdr:row>
      <xdr:rowOff>171450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171450"/>
          <a:ext cx="1000125" cy="10382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33"/>
  <sheetViews>
    <sheetView tabSelected="1" workbookViewId="0">
      <selection activeCell="G19" sqref="G19"/>
    </sheetView>
  </sheetViews>
  <sheetFormatPr baseColWidth="10" defaultRowHeight="15" x14ac:dyDescent="0.25"/>
  <cols>
    <col min="1" max="1" width="4.140625" style="17" bestFit="1" customWidth="1"/>
    <col min="2" max="2" width="40.140625" customWidth="1"/>
    <col min="3" max="3" width="41.28515625" style="1" customWidth="1"/>
    <col min="4" max="4" width="15" bestFit="1" customWidth="1"/>
    <col min="5" max="5" width="15.42578125" style="20" bestFit="1" customWidth="1"/>
    <col min="6" max="6" width="17.42578125" style="3" bestFit="1" customWidth="1"/>
    <col min="7" max="7" width="15.42578125" style="3" customWidth="1"/>
    <col min="8" max="8" width="16" style="20" customWidth="1"/>
  </cols>
  <sheetData>
    <row r="2" spans="1:8" ht="18" x14ac:dyDescent="0.25">
      <c r="B2" s="32" t="s">
        <v>0</v>
      </c>
      <c r="C2" s="32"/>
      <c r="D2" s="32"/>
      <c r="E2" s="32"/>
      <c r="F2" s="32"/>
      <c r="G2" s="32"/>
      <c r="H2" s="32"/>
    </row>
    <row r="3" spans="1:8" ht="18" x14ac:dyDescent="0.25">
      <c r="B3" s="32" t="s">
        <v>1</v>
      </c>
      <c r="C3" s="32"/>
      <c r="D3" s="32"/>
      <c r="E3" s="32"/>
      <c r="F3" s="32"/>
      <c r="G3" s="32"/>
      <c r="H3" s="32"/>
    </row>
    <row r="5" spans="1:8" x14ac:dyDescent="0.25">
      <c r="A5" s="38" t="s">
        <v>34</v>
      </c>
      <c r="B5" s="38"/>
      <c r="C5" s="38"/>
      <c r="D5" s="38"/>
      <c r="E5" s="38"/>
      <c r="F5" s="38"/>
      <c r="G5" s="38"/>
      <c r="H5" s="38"/>
    </row>
    <row r="7" spans="1:8" x14ac:dyDescent="0.25">
      <c r="B7" s="14"/>
      <c r="C7" s="2"/>
      <c r="D7" s="14"/>
      <c r="F7" s="15"/>
      <c r="G7" s="18"/>
    </row>
    <row r="8" spans="1:8" x14ac:dyDescent="0.25">
      <c r="A8" s="4" t="s">
        <v>11</v>
      </c>
      <c r="B8" s="4" t="s">
        <v>12</v>
      </c>
      <c r="C8" s="4" t="s">
        <v>2</v>
      </c>
      <c r="D8" s="4" t="s">
        <v>13</v>
      </c>
      <c r="E8" s="5" t="s">
        <v>14</v>
      </c>
      <c r="F8" s="6" t="s">
        <v>15</v>
      </c>
      <c r="G8" s="6" t="s">
        <v>16</v>
      </c>
      <c r="H8" s="4" t="s">
        <v>3</v>
      </c>
    </row>
    <row r="9" spans="1:8" x14ac:dyDescent="0.25">
      <c r="A9" s="19">
        <v>1</v>
      </c>
      <c r="B9" s="16" t="s">
        <v>9</v>
      </c>
      <c r="C9" s="16" t="s">
        <v>10</v>
      </c>
      <c r="D9" s="16" t="s">
        <v>19</v>
      </c>
      <c r="E9" s="22">
        <v>44432</v>
      </c>
      <c r="F9" s="9">
        <v>2759.86</v>
      </c>
      <c r="G9" s="9">
        <f t="shared" ref="G9:G24" si="0">+F9</f>
        <v>2759.86</v>
      </c>
      <c r="H9" s="25" t="s">
        <v>17</v>
      </c>
    </row>
    <row r="10" spans="1:8" x14ac:dyDescent="0.25">
      <c r="A10" s="27">
        <v>2</v>
      </c>
      <c r="B10" s="16" t="s">
        <v>27</v>
      </c>
      <c r="C10" s="16" t="s">
        <v>28</v>
      </c>
      <c r="D10" s="16" t="s">
        <v>29</v>
      </c>
      <c r="E10" s="22">
        <v>44656</v>
      </c>
      <c r="F10" s="9">
        <v>31905.31</v>
      </c>
      <c r="G10" s="9">
        <f t="shared" si="0"/>
        <v>31905.31</v>
      </c>
      <c r="H10" s="27" t="s">
        <v>18</v>
      </c>
    </row>
    <row r="11" spans="1:8" x14ac:dyDescent="0.25">
      <c r="A11" s="27">
        <v>3</v>
      </c>
      <c r="B11" s="16" t="s">
        <v>30</v>
      </c>
      <c r="C11" s="16" t="s">
        <v>28</v>
      </c>
      <c r="D11" s="7" t="s">
        <v>31</v>
      </c>
      <c r="E11" s="22">
        <v>44658</v>
      </c>
      <c r="F11" s="9">
        <v>241333.6</v>
      </c>
      <c r="G11" s="9">
        <f t="shared" si="0"/>
        <v>241333.6</v>
      </c>
      <c r="H11" s="27" t="s">
        <v>18</v>
      </c>
    </row>
    <row r="12" spans="1:8" x14ac:dyDescent="0.25">
      <c r="A12" s="27">
        <v>4</v>
      </c>
      <c r="B12" s="7" t="s">
        <v>23</v>
      </c>
      <c r="C12" s="8" t="s">
        <v>24</v>
      </c>
      <c r="D12" s="7" t="s">
        <v>38</v>
      </c>
      <c r="E12" s="22">
        <v>44682</v>
      </c>
      <c r="F12" s="9">
        <v>62559.8</v>
      </c>
      <c r="G12" s="9">
        <f t="shared" si="0"/>
        <v>62559.8</v>
      </c>
      <c r="H12" s="27" t="s">
        <v>17</v>
      </c>
    </row>
    <row r="13" spans="1:8" x14ac:dyDescent="0.25">
      <c r="A13" s="27">
        <v>5</v>
      </c>
      <c r="B13" s="16" t="s">
        <v>32</v>
      </c>
      <c r="C13" s="16" t="s">
        <v>33</v>
      </c>
      <c r="D13" s="7" t="s">
        <v>58</v>
      </c>
      <c r="E13" s="22">
        <v>44686</v>
      </c>
      <c r="F13" s="9">
        <v>15930</v>
      </c>
      <c r="G13" s="9">
        <f t="shared" si="0"/>
        <v>15930</v>
      </c>
      <c r="H13" s="27" t="s">
        <v>18</v>
      </c>
    </row>
    <row r="14" spans="1:8" x14ac:dyDescent="0.25">
      <c r="A14" s="27">
        <v>6</v>
      </c>
      <c r="B14" s="16" t="s">
        <v>47</v>
      </c>
      <c r="C14" s="16" t="s">
        <v>49</v>
      </c>
      <c r="D14" s="7" t="s">
        <v>48</v>
      </c>
      <c r="E14" s="22">
        <v>44691</v>
      </c>
      <c r="F14" s="9">
        <v>287135.61</v>
      </c>
      <c r="G14" s="9">
        <f t="shared" si="0"/>
        <v>287135.61</v>
      </c>
      <c r="H14" s="27" t="s">
        <v>18</v>
      </c>
    </row>
    <row r="15" spans="1:8" x14ac:dyDescent="0.25">
      <c r="A15" s="27">
        <v>7</v>
      </c>
      <c r="B15" s="16" t="s">
        <v>44</v>
      </c>
      <c r="C15" s="16" t="s">
        <v>45</v>
      </c>
      <c r="D15" s="7" t="s">
        <v>46</v>
      </c>
      <c r="E15" s="22">
        <v>44692</v>
      </c>
      <c r="F15" s="9">
        <v>12637.4</v>
      </c>
      <c r="G15" s="9">
        <f t="shared" si="0"/>
        <v>12637.4</v>
      </c>
      <c r="H15" s="27" t="s">
        <v>18</v>
      </c>
    </row>
    <row r="16" spans="1:8" x14ac:dyDescent="0.25">
      <c r="A16" s="27">
        <v>8</v>
      </c>
      <c r="B16" s="16" t="s">
        <v>53</v>
      </c>
      <c r="C16" s="16" t="s">
        <v>54</v>
      </c>
      <c r="D16" s="7" t="s">
        <v>55</v>
      </c>
      <c r="E16" s="22">
        <v>44692</v>
      </c>
      <c r="F16" s="9">
        <v>47415</v>
      </c>
      <c r="G16" s="9">
        <f t="shared" si="0"/>
        <v>47415</v>
      </c>
      <c r="H16" s="27" t="s">
        <v>18</v>
      </c>
    </row>
    <row r="17" spans="1:8" x14ac:dyDescent="0.25">
      <c r="A17" s="27">
        <v>9</v>
      </c>
      <c r="B17" s="16" t="s">
        <v>56</v>
      </c>
      <c r="C17" s="16" t="s">
        <v>40</v>
      </c>
      <c r="D17" s="7" t="s">
        <v>57</v>
      </c>
      <c r="E17" s="22">
        <v>44692</v>
      </c>
      <c r="F17" s="9">
        <v>21474.82</v>
      </c>
      <c r="G17" s="9">
        <f t="shared" si="0"/>
        <v>21474.82</v>
      </c>
      <c r="H17" s="27" t="s">
        <v>18</v>
      </c>
    </row>
    <row r="18" spans="1:8" x14ac:dyDescent="0.25">
      <c r="A18" s="27">
        <v>10</v>
      </c>
      <c r="B18" s="16" t="s">
        <v>50</v>
      </c>
      <c r="C18" s="16" t="s">
        <v>51</v>
      </c>
      <c r="D18" s="7" t="s">
        <v>52</v>
      </c>
      <c r="E18" s="22">
        <v>44693</v>
      </c>
      <c r="F18" s="9">
        <v>48872.62</v>
      </c>
      <c r="G18" s="9">
        <f t="shared" si="0"/>
        <v>48872.62</v>
      </c>
      <c r="H18" s="27" t="s">
        <v>18</v>
      </c>
    </row>
    <row r="19" spans="1:8" x14ac:dyDescent="0.25">
      <c r="A19" s="27">
        <v>11</v>
      </c>
      <c r="B19" s="16" t="s">
        <v>42</v>
      </c>
      <c r="C19" s="16" t="s">
        <v>40</v>
      </c>
      <c r="D19" s="7" t="s">
        <v>43</v>
      </c>
      <c r="E19" s="22">
        <v>44698</v>
      </c>
      <c r="F19" s="9">
        <v>67401.600000000006</v>
      </c>
      <c r="G19" s="9">
        <f t="shared" si="0"/>
        <v>67401.600000000006</v>
      </c>
      <c r="H19" s="27" t="s">
        <v>18</v>
      </c>
    </row>
    <row r="20" spans="1:8" x14ac:dyDescent="0.25">
      <c r="A20" s="27">
        <v>12</v>
      </c>
      <c r="B20" s="16" t="s">
        <v>39</v>
      </c>
      <c r="C20" s="16" t="s">
        <v>40</v>
      </c>
      <c r="D20" s="7" t="s">
        <v>41</v>
      </c>
      <c r="E20" s="22">
        <v>44698</v>
      </c>
      <c r="F20" s="9">
        <v>71453.72</v>
      </c>
      <c r="G20" s="9">
        <f t="shared" si="0"/>
        <v>71453.72</v>
      </c>
      <c r="H20" s="27" t="s">
        <v>17</v>
      </c>
    </row>
    <row r="21" spans="1:8" x14ac:dyDescent="0.25">
      <c r="A21" s="27">
        <v>13</v>
      </c>
      <c r="B21" s="28" t="s">
        <v>25</v>
      </c>
      <c r="C21" s="8" t="s">
        <v>26</v>
      </c>
      <c r="D21" s="7" t="s">
        <v>35</v>
      </c>
      <c r="E21" s="26">
        <v>44700</v>
      </c>
      <c r="F21" s="29">
        <v>1999817.09</v>
      </c>
      <c r="G21" s="29">
        <f t="shared" si="0"/>
        <v>1999817.09</v>
      </c>
      <c r="H21" s="27" t="s">
        <v>17</v>
      </c>
    </row>
    <row r="22" spans="1:8" x14ac:dyDescent="0.25">
      <c r="A22" s="27">
        <v>14</v>
      </c>
      <c r="B22" s="16" t="s">
        <v>59</v>
      </c>
      <c r="C22" s="16" t="s">
        <v>61</v>
      </c>
      <c r="D22" s="7" t="s">
        <v>60</v>
      </c>
      <c r="E22" s="22">
        <v>44705</v>
      </c>
      <c r="F22" s="9">
        <v>64900</v>
      </c>
      <c r="G22" s="9">
        <f t="shared" si="0"/>
        <v>64900</v>
      </c>
      <c r="H22" s="27" t="s">
        <v>18</v>
      </c>
    </row>
    <row r="23" spans="1:8" x14ac:dyDescent="0.25">
      <c r="A23" s="27">
        <v>15</v>
      </c>
      <c r="B23" s="7" t="s">
        <v>22</v>
      </c>
      <c r="C23" s="8" t="s">
        <v>20</v>
      </c>
      <c r="D23" s="7" t="s">
        <v>36</v>
      </c>
      <c r="E23" s="26">
        <v>44707</v>
      </c>
      <c r="F23" s="9">
        <v>41771.370000000003</v>
      </c>
      <c r="G23" s="9">
        <f t="shared" si="0"/>
        <v>41771.370000000003</v>
      </c>
      <c r="H23" s="27" t="s">
        <v>17</v>
      </c>
    </row>
    <row r="24" spans="1:8" x14ac:dyDescent="0.25">
      <c r="A24" s="27">
        <v>16</v>
      </c>
      <c r="B24" s="7" t="s">
        <v>22</v>
      </c>
      <c r="C24" s="8" t="s">
        <v>21</v>
      </c>
      <c r="D24" s="7" t="s">
        <v>37</v>
      </c>
      <c r="E24" s="26">
        <v>44707</v>
      </c>
      <c r="F24" s="9">
        <v>9173.23</v>
      </c>
      <c r="G24" s="9">
        <f t="shared" si="0"/>
        <v>9173.23</v>
      </c>
      <c r="H24" s="27" t="s">
        <v>17</v>
      </c>
    </row>
    <row r="25" spans="1:8" x14ac:dyDescent="0.25">
      <c r="A25" s="19"/>
      <c r="B25" s="33" t="s">
        <v>4</v>
      </c>
      <c r="C25" s="34"/>
      <c r="D25" s="34"/>
      <c r="E25" s="35"/>
      <c r="F25" s="10">
        <f>SUM(F9:F24)</f>
        <v>3026541.03</v>
      </c>
      <c r="G25" s="10">
        <f>SUM(G9:G24)</f>
        <v>3026541.03</v>
      </c>
      <c r="H25" s="21"/>
    </row>
    <row r="26" spans="1:8" x14ac:dyDescent="0.25">
      <c r="B26" s="12"/>
      <c r="C26" s="12"/>
      <c r="D26" s="12"/>
      <c r="E26" s="12"/>
      <c r="F26" s="13"/>
      <c r="G26" s="13"/>
      <c r="H26" s="12"/>
    </row>
    <row r="27" spans="1:8" x14ac:dyDescent="0.25">
      <c r="B27" s="12"/>
      <c r="C27" s="12"/>
      <c r="D27" s="12"/>
      <c r="E27" s="12"/>
      <c r="F27" s="13"/>
      <c r="G27" s="13"/>
      <c r="H27" s="12"/>
    </row>
    <row r="29" spans="1:8" x14ac:dyDescent="0.25">
      <c r="A29" s="37" t="s">
        <v>5</v>
      </c>
      <c r="B29" s="37"/>
      <c r="C29" s="24"/>
      <c r="D29" s="36"/>
      <c r="E29" s="36"/>
      <c r="F29" s="37" t="s">
        <v>8</v>
      </c>
      <c r="G29" s="37"/>
      <c r="H29" s="37"/>
    </row>
    <row r="30" spans="1:8" x14ac:dyDescent="0.25">
      <c r="A30" s="31" t="s">
        <v>6</v>
      </c>
      <c r="B30" s="31"/>
      <c r="C30" s="23"/>
      <c r="F30" s="31" t="s">
        <v>7</v>
      </c>
      <c r="G30" s="31"/>
      <c r="H30" s="31"/>
    </row>
    <row r="31" spans="1:8" x14ac:dyDescent="0.25">
      <c r="F31" s="11"/>
      <c r="G31" s="11"/>
    </row>
    <row r="32" spans="1:8" x14ac:dyDescent="0.25">
      <c r="A32" s="36"/>
      <c r="B32" s="36"/>
      <c r="C32" s="36"/>
      <c r="D32" s="36"/>
      <c r="E32" s="36"/>
      <c r="F32" s="36"/>
      <c r="G32" s="36"/>
      <c r="H32" s="36"/>
    </row>
    <row r="33" spans="1:8" x14ac:dyDescent="0.25">
      <c r="A33" s="30"/>
      <c r="B33" s="30"/>
      <c r="C33" s="30"/>
      <c r="D33" s="30"/>
      <c r="E33" s="30"/>
      <c r="F33" s="30"/>
      <c r="G33" s="30"/>
      <c r="H33" s="30"/>
    </row>
  </sheetData>
  <autoFilter ref="A8:H25" xr:uid="{8EDFF83F-CEE8-45A7-8559-15042E197FF7}">
    <sortState xmlns:xlrd2="http://schemas.microsoft.com/office/spreadsheetml/2017/richdata2" ref="A9:H25">
      <sortCondition ref="E8:E25"/>
    </sortState>
  </autoFilter>
  <sortState xmlns:xlrd2="http://schemas.microsoft.com/office/spreadsheetml/2017/richdata2" ref="B9:H24">
    <sortCondition ref="E9:E24"/>
  </sortState>
  <mergeCells count="11">
    <mergeCell ref="A33:H33"/>
    <mergeCell ref="F30:H30"/>
    <mergeCell ref="B2:H2"/>
    <mergeCell ref="B3:H3"/>
    <mergeCell ref="B25:E25"/>
    <mergeCell ref="D29:E29"/>
    <mergeCell ref="F29:H29"/>
    <mergeCell ref="A29:B29"/>
    <mergeCell ref="A30:B30"/>
    <mergeCell ref="A32:H32"/>
    <mergeCell ref="A5:H5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2022-06-02T14:29:16Z</cp:lastPrinted>
  <dcterms:created xsi:type="dcterms:W3CDTF">2019-07-08T14:08:36Z</dcterms:created>
  <dcterms:modified xsi:type="dcterms:W3CDTF">2022-06-03T13:28:35Z</dcterms:modified>
</cp:coreProperties>
</file>