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OCTUBRE 2024\"/>
    </mc:Choice>
  </mc:AlternateContent>
  <xr:revisionPtr revIDLastSave="0" documentId="13_ncr:1_{3DCBFC5E-5264-4F51-9C63-C22387361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IODO DE PRUEBA OCT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1" i="1"/>
  <c r="H12" i="1"/>
  <c r="G11" i="1"/>
  <c r="G12" i="1"/>
  <c r="F12" i="1"/>
  <c r="K11" i="1" l="1"/>
  <c r="L11" i="1" l="1"/>
  <c r="L12" i="1" s="1"/>
  <c r="K12" i="1"/>
  <c r="C12" i="1"/>
</calcChain>
</file>

<file path=xl/sharedStrings.xml><?xml version="1.0" encoding="utf-8"?>
<sst xmlns="http://schemas.openxmlformats.org/spreadsheetml/2006/main" count="21" uniqueCount="21">
  <si>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</si>
  <si>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</si>
  <si>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</si>
  <si>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</si>
  <si>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</si>
  <si>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</si>
  <si>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</si>
  <si>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</si>
  <si>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</si>
  <si>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</si>
  <si>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</si>
  <si>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</si>
  <si>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</si>
  <si>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</si>
  <si>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NÓMINA PERSONAL EN PERÍODO DE PRUEBA</t>
  </si>
  <si>
    <t xml:space="preserve">DEPARTAMENTO DE TÉCNOLOGIAS DE LA INFORMACIÓN Y COMUNICACIÓN </t>
  </si>
  <si>
    <t>Género</t>
  </si>
  <si>
    <t>JORGE APOLINAR PEREZ PEREZ</t>
  </si>
  <si>
    <t>SOPORTE TECNICO INFORMATICO</t>
  </si>
  <si>
    <t xml:space="preserve">PERIODO DE PRUEBA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</si>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</sst>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2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0" fillId="6" borderId="0" xfId="0" applyFill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/>
    <xf numFmtId="0" fontId="12" fillId="0" borderId="0" xfId="0" applyFont="1"/>
    <xf numFmtId="0" fontId="9" fillId="5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43" fontId="9" fillId="5" borderId="10" xfId="1" applyFont="1" applyFill="1" applyBorder="1" applyAlignment="1">
      <alignment horizontal="center"/>
    </xf>
    <xf numFmtId="43" fontId="9" fillId="5" borderId="10" xfId="1" applyFont="1" applyFill="1" applyBorder="1" applyAlignment="1">
      <alignment horizontal="left"/>
    </xf>
    <xf numFmtId="43" fontId="9" fillId="5" borderId="11" xfId="1" applyFont="1" applyFill="1" applyBorder="1" applyAlignment="1">
      <alignment horizontal="left"/>
    </xf>
    <xf numFmtId="43" fontId="8" fillId="3" borderId="12" xfId="1" applyFont="1" applyFill="1" applyBorder="1" applyAlignment="1">
      <alignment horizontal="left"/>
    </xf>
    <xf numFmtId="43" fontId="8" fillId="3" borderId="13" xfId="1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1666875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0574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523875</xdr:colOff>
      <xdr:row>1</xdr:row>
      <xdr:rowOff>123825</xdr:rowOff>
    </xdr:from>
    <xdr:to>
      <xdr:col>11</xdr:col>
      <xdr:colOff>638175</xdr:colOff>
      <xdr:row>6</xdr:row>
      <xdr:rowOff>28575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DCE8F801-CB1E-48AE-AB98-A62C8A54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409575"/>
          <a:ext cx="12382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4"/>
  <sheetViews>
    <sheetView tabSelected="1" workbookViewId="0">
      <pane ySplit="9" topLeftCell="A10" activePane="bottomLeft" state="frozen"/>
      <selection pane="bottomLeft" activeCell="D18" sqref="D1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6" ht="22.5" x14ac:dyDescent="0.4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66" ht="22.5" x14ac:dyDescent="0.45">
      <c r="A3" s="31">
        <v>45566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2" t="s">
        <v>2</v>
      </c>
      <c r="H8" s="33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15" t="s">
        <v>4</v>
      </c>
      <c r="C9" s="6" t="s">
        <v>5</v>
      </c>
      <c r="D9" s="11" t="s">
        <v>13</v>
      </c>
      <c r="E9" s="11" t="s">
        <v>16</v>
      </c>
      <c r="F9" s="11" t="s">
        <v>0</v>
      </c>
      <c r="G9" s="6" t="s">
        <v>6</v>
      </c>
      <c r="H9" s="6" t="s">
        <v>7</v>
      </c>
      <c r="I9" s="16" t="s">
        <v>8</v>
      </c>
      <c r="J9" s="16" t="s">
        <v>9</v>
      </c>
      <c r="K9" s="16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7" t="s">
        <v>15</v>
      </c>
      <c r="B10" s="12"/>
      <c r="C10" s="12"/>
      <c r="D10" s="18"/>
      <c r="E10" s="12"/>
      <c r="F10" s="12"/>
      <c r="G10" s="12"/>
      <c r="H10" s="12"/>
      <c r="I10" s="12"/>
      <c r="J10" s="12"/>
      <c r="K10" s="12"/>
      <c r="L10" s="19"/>
    </row>
    <row r="11" spans="1:166" ht="15.75" thickBot="1" x14ac:dyDescent="0.3">
      <c r="A11" s="28">
        <v>715</v>
      </c>
      <c r="B11" s="29" t="s">
        <v>17</v>
      </c>
      <c r="C11" s="29" t="s">
        <v>18</v>
      </c>
      <c r="D11" s="29" t="s">
        <v>19</v>
      </c>
      <c r="E11" s="29" t="s">
        <v>20</v>
      </c>
      <c r="F11" s="26">
        <v>39500</v>
      </c>
      <c r="G11" s="26">
        <f>+F11*2.87%</f>
        <v>1133.6500000000001</v>
      </c>
      <c r="H11" s="26">
        <f>+F11*3.04%</f>
        <v>1200.8</v>
      </c>
      <c r="I11" s="26">
        <v>372.08</v>
      </c>
      <c r="J11" s="26">
        <v>25</v>
      </c>
      <c r="K11" s="26">
        <f>+G11+H11+I11+J11</f>
        <v>2731.5299999999997</v>
      </c>
      <c r="L11" s="27">
        <f>+F11-K11</f>
        <v>36768.47</v>
      </c>
    </row>
    <row r="12" spans="1:166" ht="15.75" thickBot="1" x14ac:dyDescent="0.3">
      <c r="A12" s="21"/>
      <c r="B12" s="22" t="s">
        <v>1</v>
      </c>
      <c r="C12" s="22">
        <f>+COUNTA(C11)</f>
        <v>1</v>
      </c>
      <c r="D12" s="23"/>
      <c r="E12" s="23"/>
      <c r="F12" s="24">
        <f t="shared" ref="F12:L12" si="0">+F11</f>
        <v>39500</v>
      </c>
      <c r="G12" s="24">
        <f t="shared" si="0"/>
        <v>1133.6500000000001</v>
      </c>
      <c r="H12" s="24">
        <f t="shared" si="0"/>
        <v>1200.8</v>
      </c>
      <c r="I12" s="24">
        <f t="shared" si="0"/>
        <v>372.08</v>
      </c>
      <c r="J12" s="24">
        <f t="shared" si="0"/>
        <v>25</v>
      </c>
      <c r="K12" s="24">
        <f t="shared" si="0"/>
        <v>2731.5299999999997</v>
      </c>
      <c r="L12" s="25">
        <f t="shared" si="0"/>
        <v>36768.47</v>
      </c>
    </row>
    <row r="13" spans="1:166" x14ac:dyDescent="0.25">
      <c r="D13" s="14"/>
      <c r="E13" s="14"/>
    </row>
    <row r="14" spans="1:166" ht="31.5" x14ac:dyDescent="0.5">
      <c r="C14" s="20"/>
      <c r="D14" s="20"/>
      <c r="E14" s="20"/>
      <c r="F14" s="20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OCT.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2024-09-25T14:58:07Z</cp:lastPrinted>
  <dcterms:created xsi:type="dcterms:W3CDTF">2015-06-05T18:19:34Z</dcterms:created>
  <dcterms:modified xsi:type="dcterms:W3CDTF">2024-11-01T15:44:30Z</dcterms:modified>
</cp:coreProperties>
</file>