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NOVIEMBRE\"/>
    </mc:Choice>
  </mc:AlternateContent>
  <xr:revisionPtr revIDLastSave="0" documentId="13_ncr:1_{AADD368F-6E3C-4A47-9FCB-38B897D28C4B}" xr6:coauthVersionLast="45" xr6:coauthVersionMax="45" xr10:uidLastSave="{00000000-0000-0000-0000-000000000000}"/>
  <bookViews>
    <workbookView xWindow="-120" yWindow="-120" windowWidth="21840" windowHeight="13140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</calcChain>
</file>

<file path=xl/sharedStrings.xml><?xml version="1.0" encoding="utf-8"?>
<sst xmlns="http://schemas.openxmlformats.org/spreadsheetml/2006/main" count="89" uniqueCount="62">
  <si>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</si>
  <si>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</si>
  <si>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</si>
  <si>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</si>
  <si>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</si>
  <si>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</si>
  <si>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</si>
  <si>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</si>
  <si>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 xml:space="preserve">Contribución por uso Auditorio Juan Bosch </t>
  </si>
  <si>
    <t>Contribución por uso Sala Aida Cartagena Portalatín</t>
  </si>
  <si>
    <t>Contribución por uso Sala Carmen Natalia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</si>
  <si>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</si>
  <si>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</si>
  <si>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</si>
  <si>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</si>
  <si>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</si>
  <si>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</si>
  <si>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</si>
  <si>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</si>
  <si>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</si>
  <si>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</si>
  <si>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</si>
  <si>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</si>
  <si>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</si>
  <si>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</si>
  <si>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</si>
  <si>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</si>
  <si>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</si>
  <si>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</si>
  <si>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</si>
  <si>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</si>
  <si>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</si>
  <si>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</si>
  <si>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VARIOS EMPLADOS</t>
  </si>
  <si>
    <t>Lic. Juana Heredia M.</t>
  </si>
  <si>
    <t>Lic. Edwin Rafael Tejeda Ciprián</t>
  </si>
  <si>
    <t>NOVIEMBRE 2022</t>
  </si>
  <si>
    <t>Balance al 01/11/2022</t>
  </si>
  <si>
    <t>Devolución viáticos viaje a guatemala</t>
  </si>
  <si>
    <t>Uso varias salas y auditorio Prof. Juan bosch</t>
  </si>
  <si>
    <t>Del  01 al 30 de noviembre 2022</t>
  </si>
  <si>
    <t>LOSADA ADVERTISING WORKSHOP SRL</t>
  </si>
  <si>
    <t xml:space="preserve">DISTRIBUIDORA Y SERVICIOS DIVERSOS DISOPE, SRL </t>
  </si>
  <si>
    <t>DUBAMED SRL</t>
  </si>
  <si>
    <t>E &amp; G UNIVERSAL PROMOTION SRL</t>
  </si>
  <si>
    <t>AGENCIA DE VIAJES MILENATOURS SRL</t>
  </si>
  <si>
    <t>OFISOL SUMINISTROS Y SERVICIOS SRL</t>
  </si>
  <si>
    <t>TRANSF.401</t>
  </si>
  <si>
    <t>ROMAN PAREDES INDUSTRIAL SRL</t>
  </si>
  <si>
    <t>REBOGA EIRL</t>
  </si>
  <si>
    <t>TRANSF.402</t>
  </si>
  <si>
    <t>TRANSFERENCIA DESDE CUENTA COLECTORA</t>
  </si>
  <si>
    <t>TRANSF.403</t>
  </si>
  <si>
    <t>COLECTOR DE IMPUESTOS INTERNOS</t>
  </si>
  <si>
    <t>TRANSF.404</t>
  </si>
  <si>
    <t>AGUA PLANETA AZUL SA</t>
  </si>
  <si>
    <t>VICTO MANUEL SANTOS CASTILLO</t>
  </si>
  <si>
    <t>TRANSF.405</t>
  </si>
  <si>
    <t>TRANSF.406</t>
  </si>
  <si>
    <t>CASTING SCORPION SRL</t>
  </si>
  <si>
    <t>TRANSF.407</t>
  </si>
  <si>
    <t>CARGOS BANCARIOS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</si>
</sst>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3" fontId="3" fillId="0" borderId="0" xfId="1" applyFont="1" applyFill="1" applyBorder="1" applyAlignme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0" fontId="0" fillId="0" borderId="0" xfId="0" applyAlignment="1">
      <alignment horizontal="left"/>
    </xf>
    <xf numFmtId="43" fontId="1" fillId="0" borderId="0" xfId="1" applyFont="1" applyFill="1" applyAlignment="1"/>
    <xf numFmtId="0" fontId="2" fillId="0" borderId="0" xfId="0" applyFont="1"/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1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3" fillId="0" borderId="0" xfId="2" applyNumberFormat="1" applyFont="1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86784EED-341E-4593-B811-DE34B557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276225</xdr:colOff>
      <xdr:row>4</xdr:row>
      <xdr:rowOff>180341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4BDD6B-D623-43A3-A44A-149CCFD019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D07630F4-8088-45B2-8E3E-6AE631DE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447675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12316-5BB2-45C6-A1E2-32CCF9C3C9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&#243;n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F14">
            <v>659113.85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1"/>
  <sheetViews>
    <sheetView tabSelected="1" workbookViewId="0">
      <selection activeCell="C46" sqref="C46"/>
    </sheetView>
  </sheetViews>
  <sheetFormatPr baseColWidth="10" defaultRowHeight="15" x14ac:dyDescent="0.25"/>
  <cols>
    <col min="1" max="1" width="14.140625" style="10" customWidth="1"/>
    <col min="2" max="2" width="13.85546875" style="10" customWidth="1"/>
    <col min="3" max="3" width="47.5703125" style="12" customWidth="1"/>
    <col min="4" max="4" width="11.7109375" style="12" customWidth="1"/>
    <col min="5" max="5" width="12.85546875" style="13" customWidth="1"/>
    <col min="6" max="6" width="12.140625" style="30" customWidth="1"/>
    <col min="7" max="8" width="13.140625" bestFit="1" customWidth="1"/>
  </cols>
  <sheetData>
    <row r="1" spans="1:8" x14ac:dyDescent="0.25">
      <c r="A1" s="55" t="s">
        <v>0</v>
      </c>
      <c r="B1" s="55"/>
      <c r="C1" s="55"/>
      <c r="D1" s="55"/>
      <c r="E1" s="55"/>
      <c r="F1" s="55"/>
      <c r="G1" s="1"/>
      <c r="H1" s="1"/>
    </row>
    <row r="2" spans="1:8" x14ac:dyDescent="0.25">
      <c r="A2" s="56" t="s">
        <v>1</v>
      </c>
      <c r="B2" s="56"/>
      <c r="C2" s="56"/>
      <c r="D2" s="56"/>
      <c r="E2" s="56"/>
      <c r="F2" s="56"/>
      <c r="G2" s="2"/>
      <c r="H2" s="2"/>
    </row>
    <row r="3" spans="1:8" x14ac:dyDescent="0.25">
      <c r="A3" s="56" t="s">
        <v>2</v>
      </c>
      <c r="B3" s="56"/>
      <c r="C3" s="56"/>
      <c r="D3" s="56"/>
      <c r="E3" s="56"/>
      <c r="F3" s="56"/>
      <c r="G3" s="2"/>
      <c r="H3" s="2"/>
    </row>
    <row r="4" spans="1:8" x14ac:dyDescent="0.25">
      <c r="A4" s="57" t="s">
        <v>36</v>
      </c>
      <c r="B4" s="57"/>
      <c r="C4" s="57"/>
      <c r="D4" s="57"/>
      <c r="E4" s="57"/>
      <c r="F4" s="57"/>
      <c r="G4" s="3"/>
      <c r="H4" s="3"/>
    </row>
    <row r="5" spans="1:8" x14ac:dyDescent="0.25">
      <c r="A5" s="49"/>
      <c r="B5" s="2"/>
      <c r="C5" s="2"/>
      <c r="D5" s="2"/>
      <c r="E5" s="2"/>
      <c r="F5" s="2"/>
      <c r="G5" s="2"/>
      <c r="H5" s="2"/>
    </row>
    <row r="6" spans="1:8" x14ac:dyDescent="0.25">
      <c r="A6" s="49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37</v>
      </c>
      <c r="E7" s="6"/>
      <c r="F7" s="7">
        <v>1300075.82</v>
      </c>
      <c r="G7" s="3"/>
      <c r="H7" s="3"/>
    </row>
    <row r="8" spans="1:8" x14ac:dyDescent="0.25">
      <c r="A8" s="8" t="s">
        <v>4</v>
      </c>
      <c r="B8" s="8" t="s">
        <v>5</v>
      </c>
      <c r="C8" s="9" t="s">
        <v>6</v>
      </c>
      <c r="D8"/>
      <c r="E8" s="58" t="s">
        <v>7</v>
      </c>
      <c r="F8" s="58"/>
    </row>
    <row r="9" spans="1:8" x14ac:dyDescent="0.25">
      <c r="A9" s="10">
        <v>840</v>
      </c>
      <c r="B9" s="11">
        <v>44872</v>
      </c>
      <c r="C9" t="s">
        <v>8</v>
      </c>
      <c r="F9" s="14">
        <v>40000</v>
      </c>
    </row>
    <row r="10" spans="1:8" x14ac:dyDescent="0.25">
      <c r="A10" s="10">
        <v>841</v>
      </c>
      <c r="B10" s="11">
        <v>44872</v>
      </c>
      <c r="C10" t="s">
        <v>9</v>
      </c>
      <c r="F10" s="14">
        <v>10000</v>
      </c>
    </row>
    <row r="11" spans="1:8" x14ac:dyDescent="0.25">
      <c r="A11" s="10">
        <v>842</v>
      </c>
      <c r="B11" s="11">
        <v>44872</v>
      </c>
      <c r="C11" t="s">
        <v>10</v>
      </c>
      <c r="F11" s="14">
        <v>6000</v>
      </c>
    </row>
    <row r="12" spans="1:8" x14ac:dyDescent="0.25">
      <c r="A12" s="10">
        <v>843</v>
      </c>
      <c r="B12" s="11">
        <v>44876</v>
      </c>
      <c r="C12" t="s">
        <v>9</v>
      </c>
      <c r="D12" s="15"/>
      <c r="F12" s="16">
        <v>10000</v>
      </c>
    </row>
    <row r="13" spans="1:8" x14ac:dyDescent="0.25">
      <c r="A13" s="10">
        <v>844</v>
      </c>
      <c r="B13" s="11">
        <v>44876</v>
      </c>
      <c r="C13" t="s">
        <v>9</v>
      </c>
      <c r="D13" s="17"/>
      <c r="F13" s="16">
        <v>10000</v>
      </c>
    </row>
    <row r="14" spans="1:8" x14ac:dyDescent="0.25">
      <c r="A14" s="10">
        <v>845</v>
      </c>
      <c r="B14" s="11">
        <v>44880</v>
      </c>
      <c r="C14" t="s">
        <v>8</v>
      </c>
      <c r="F14" s="18">
        <v>63648.9</v>
      </c>
      <c r="H14" s="19"/>
    </row>
    <row r="15" spans="1:8" x14ac:dyDescent="0.25">
      <c r="A15" s="10">
        <v>846</v>
      </c>
      <c r="B15" s="11">
        <v>44883</v>
      </c>
      <c r="C15" t="s">
        <v>9</v>
      </c>
      <c r="F15" s="18">
        <v>20000</v>
      </c>
      <c r="H15" s="19"/>
    </row>
    <row r="16" spans="1:8" x14ac:dyDescent="0.25">
      <c r="A16" s="10">
        <v>847</v>
      </c>
      <c r="B16" s="11">
        <v>44883</v>
      </c>
      <c r="C16" t="s">
        <v>9</v>
      </c>
      <c r="F16" s="18">
        <v>15000</v>
      </c>
      <c r="H16" s="19"/>
    </row>
    <row r="17" spans="1:8" x14ac:dyDescent="0.25">
      <c r="A17" s="10">
        <v>848</v>
      </c>
      <c r="B17" s="11">
        <v>44886</v>
      </c>
      <c r="C17" t="s">
        <v>10</v>
      </c>
      <c r="F17" s="18">
        <v>5000</v>
      </c>
      <c r="H17" s="19"/>
    </row>
    <row r="18" spans="1:8" x14ac:dyDescent="0.25">
      <c r="A18" s="10">
        <v>849</v>
      </c>
      <c r="B18" s="11">
        <v>44886</v>
      </c>
      <c r="C18" t="s">
        <v>9</v>
      </c>
      <c r="F18" s="18">
        <v>20000</v>
      </c>
      <c r="H18" s="19"/>
    </row>
    <row r="19" spans="1:8" x14ac:dyDescent="0.25">
      <c r="A19" s="10">
        <v>850</v>
      </c>
      <c r="B19" s="11">
        <v>44888</v>
      </c>
      <c r="C19" t="s">
        <v>9</v>
      </c>
      <c r="F19" s="18">
        <v>10000</v>
      </c>
      <c r="H19" s="19"/>
    </row>
    <row r="20" spans="1:8" x14ac:dyDescent="0.25">
      <c r="A20" s="10">
        <v>851</v>
      </c>
      <c r="B20" s="11">
        <v>44888</v>
      </c>
      <c r="C20" t="s">
        <v>8</v>
      </c>
      <c r="F20" s="18">
        <v>40000</v>
      </c>
      <c r="H20" s="19"/>
    </row>
    <row r="21" spans="1:8" x14ac:dyDescent="0.25">
      <c r="A21" s="10">
        <v>852</v>
      </c>
      <c r="B21" s="11">
        <v>44888</v>
      </c>
      <c r="C21" t="s">
        <v>8</v>
      </c>
      <c r="F21" s="18">
        <v>85000</v>
      </c>
      <c r="H21" s="19"/>
    </row>
    <row r="22" spans="1:8" x14ac:dyDescent="0.25">
      <c r="A22" s="10">
        <v>853</v>
      </c>
      <c r="B22" s="11">
        <v>44894</v>
      </c>
      <c r="C22" t="s">
        <v>9</v>
      </c>
      <c r="F22" s="18">
        <v>15000</v>
      </c>
      <c r="H22" s="19"/>
    </row>
    <row r="23" spans="1:8" x14ac:dyDescent="0.25">
      <c r="A23" s="10">
        <v>854</v>
      </c>
      <c r="B23" s="11">
        <v>44895</v>
      </c>
      <c r="C23" t="s">
        <v>38</v>
      </c>
      <c r="F23" s="18">
        <v>35363.129999999997</v>
      </c>
      <c r="H23" s="19"/>
    </row>
    <row r="24" spans="1:8" x14ac:dyDescent="0.25">
      <c r="A24" s="10">
        <v>855</v>
      </c>
      <c r="B24" s="11">
        <v>44895</v>
      </c>
      <c r="C24" t="s">
        <v>39</v>
      </c>
      <c r="F24" s="18">
        <v>259600</v>
      </c>
      <c r="H24" s="19"/>
    </row>
    <row r="25" spans="1:8" x14ac:dyDescent="0.25">
      <c r="B25" s="11"/>
      <c r="C25"/>
      <c r="F25" s="18"/>
      <c r="H25" s="19"/>
    </row>
    <row r="26" spans="1:8" x14ac:dyDescent="0.25">
      <c r="B26" s="11"/>
      <c r="C26"/>
      <c r="F26" s="18"/>
      <c r="H26" s="19"/>
    </row>
    <row r="27" spans="1:8" ht="15.75" x14ac:dyDescent="0.25">
      <c r="A27" s="52" t="s">
        <v>11</v>
      </c>
      <c r="B27" s="52"/>
      <c r="D27" s="52" t="s">
        <v>12</v>
      </c>
      <c r="E27" s="52"/>
      <c r="F27" s="52"/>
      <c r="G27" s="48"/>
    </row>
    <row r="28" spans="1:8" x14ac:dyDescent="0.25">
      <c r="B28"/>
      <c r="C28"/>
      <c r="D28"/>
      <c r="E28"/>
      <c r="F28"/>
      <c r="G28" s="20"/>
    </row>
    <row r="29" spans="1:8" ht="15.75" x14ac:dyDescent="0.25">
      <c r="B29"/>
      <c r="C29" s="21"/>
      <c r="D29" s="21"/>
      <c r="E29" s="21"/>
      <c r="F29"/>
      <c r="G29" s="20"/>
    </row>
    <row r="30" spans="1:8" ht="15.75" x14ac:dyDescent="0.25">
      <c r="A30" s="52" t="s">
        <v>34</v>
      </c>
      <c r="B30" s="52"/>
      <c r="D30" s="52" t="s">
        <v>35</v>
      </c>
      <c r="E30" s="52"/>
      <c r="F30" s="52"/>
      <c r="G30" s="48"/>
    </row>
    <row r="31" spans="1:8" ht="15.75" x14ac:dyDescent="0.25">
      <c r="A31" s="54" t="s">
        <v>14</v>
      </c>
      <c r="B31" s="54"/>
      <c r="D31" s="54" t="s">
        <v>15</v>
      </c>
      <c r="E31" s="54"/>
      <c r="F31" s="54"/>
      <c r="G31" s="48"/>
    </row>
    <row r="32" spans="1:8" ht="15.75" x14ac:dyDescent="0.25">
      <c r="A32" s="52" t="s">
        <v>16</v>
      </c>
      <c r="B32" s="52"/>
      <c r="C32" s="52"/>
      <c r="D32" s="52"/>
      <c r="E32" s="52"/>
      <c r="F32" s="52"/>
      <c r="G32" s="21"/>
      <c r="H32" s="21"/>
    </row>
    <row r="33" spans="1:8" ht="15.75" x14ac:dyDescent="0.25">
      <c r="B33"/>
      <c r="C33" s="21"/>
      <c r="D33" s="21"/>
      <c r="E33" s="21"/>
      <c r="F33" s="21"/>
      <c r="H33" s="20"/>
    </row>
    <row r="34" spans="1:8" ht="15.75" x14ac:dyDescent="0.25">
      <c r="A34" s="48"/>
      <c r="B34" s="21"/>
      <c r="C34" s="21"/>
      <c r="D34" s="21"/>
      <c r="E34" s="21"/>
      <c r="F34" s="21"/>
      <c r="G34" s="21"/>
      <c r="H34" s="20"/>
    </row>
    <row r="35" spans="1:8" ht="15.75" x14ac:dyDescent="0.25">
      <c r="A35" s="52" t="s">
        <v>17</v>
      </c>
      <c r="B35" s="52"/>
      <c r="C35" s="52"/>
      <c r="D35" s="52"/>
      <c r="E35" s="52"/>
      <c r="F35" s="52"/>
      <c r="G35" s="21"/>
      <c r="H35" s="21"/>
    </row>
    <row r="36" spans="1:8" x14ac:dyDescent="0.25">
      <c r="A36" s="53" t="s">
        <v>18</v>
      </c>
      <c r="B36" s="53"/>
      <c r="C36" s="53"/>
      <c r="D36" s="53"/>
      <c r="E36" s="53"/>
      <c r="F36" s="53"/>
      <c r="G36" s="22"/>
      <c r="H36" s="22"/>
    </row>
    <row r="37" spans="1:8" x14ac:dyDescent="0.25">
      <c r="F37" s="18"/>
      <c r="H37" s="19"/>
    </row>
    <row r="38" spans="1:8" x14ac:dyDescent="0.25">
      <c r="A38" s="15"/>
      <c r="F38" s="18"/>
      <c r="H38" s="19"/>
    </row>
    <row r="39" spans="1:8" x14ac:dyDescent="0.25">
      <c r="A39" s="23"/>
      <c r="F39" s="18"/>
      <c r="H39" s="19"/>
    </row>
    <row r="40" spans="1:8" x14ac:dyDescent="0.25">
      <c r="F40" s="18"/>
      <c r="H40" s="19"/>
    </row>
    <row r="41" spans="1:8" x14ac:dyDescent="0.25">
      <c r="A41" s="23"/>
      <c r="F41" s="18"/>
      <c r="H41" s="19"/>
    </row>
    <row r="42" spans="1:8" x14ac:dyDescent="0.25">
      <c r="A42" s="23"/>
      <c r="F42" s="18"/>
      <c r="H42" s="19"/>
    </row>
    <row r="43" spans="1:8" x14ac:dyDescent="0.25">
      <c r="F43" s="24"/>
      <c r="G43" s="12"/>
    </row>
    <row r="44" spans="1:8" x14ac:dyDescent="0.25">
      <c r="F44" s="24"/>
      <c r="G44" s="12"/>
    </row>
    <row r="45" spans="1:8" x14ac:dyDescent="0.25">
      <c r="F45" s="24"/>
      <c r="G45" s="12"/>
    </row>
    <row r="46" spans="1:8" x14ac:dyDescent="0.25">
      <c r="F46" s="24"/>
      <c r="G46" s="12"/>
    </row>
    <row r="47" spans="1:8" x14ac:dyDescent="0.25">
      <c r="F47" s="24"/>
      <c r="G47" s="12"/>
    </row>
    <row r="48" spans="1:8" x14ac:dyDescent="0.25">
      <c r="F48" s="24"/>
      <c r="G48" s="12"/>
    </row>
    <row r="49" spans="2:8" x14ac:dyDescent="0.25">
      <c r="F49" s="25"/>
      <c r="G49" s="12"/>
    </row>
    <row r="50" spans="2:8" x14ac:dyDescent="0.25">
      <c r="F50" s="24"/>
      <c r="G50" s="12"/>
    </row>
    <row r="51" spans="2:8" x14ac:dyDescent="0.25">
      <c r="B51" s="15"/>
      <c r="E51" s="26"/>
      <c r="F51" s="27"/>
    </row>
    <row r="52" spans="2:8" x14ac:dyDescent="0.25">
      <c r="B52"/>
      <c r="E52" s="26"/>
      <c r="F52" s="27"/>
      <c r="G52" s="19"/>
    </row>
    <row r="53" spans="2:8" x14ac:dyDescent="0.25">
      <c r="E53" s="26"/>
      <c r="F53" s="27"/>
    </row>
    <row r="54" spans="2:8" x14ac:dyDescent="0.25">
      <c r="E54" s="26"/>
      <c r="F54" s="27"/>
    </row>
    <row r="55" spans="2:8" x14ac:dyDescent="0.25">
      <c r="E55" s="26"/>
      <c r="F55" s="28"/>
    </row>
    <row r="56" spans="2:8" x14ac:dyDescent="0.25">
      <c r="E56" s="26"/>
      <c r="F56" s="27"/>
      <c r="H56" s="19"/>
    </row>
    <row r="57" spans="2:8" ht="15.75" x14ac:dyDescent="0.25">
      <c r="E57" s="26"/>
      <c r="F57" s="29"/>
    </row>
    <row r="58" spans="2:8" x14ac:dyDescent="0.25">
      <c r="E58" s="26"/>
      <c r="F58" s="28"/>
    </row>
    <row r="60" spans="2:8" x14ac:dyDescent="0.25">
      <c r="E60" s="13" t="s">
        <v>19</v>
      </c>
    </row>
    <row r="62" spans="2:8" x14ac:dyDescent="0.25">
      <c r="E62" s="13" t="s">
        <v>19</v>
      </c>
    </row>
    <row r="63" spans="2:8" x14ac:dyDescent="0.25">
      <c r="G63" s="19"/>
    </row>
    <row r="64" spans="2:8" x14ac:dyDescent="0.25">
      <c r="F64" s="24"/>
      <c r="G64" s="31"/>
    </row>
    <row r="71" spans="8:8" x14ac:dyDescent="0.25">
      <c r="H71" t="s">
        <v>19</v>
      </c>
    </row>
  </sheetData>
  <mergeCells count="14">
    <mergeCell ref="A35:F35"/>
    <mergeCell ref="A36:F36"/>
    <mergeCell ref="A1:F1"/>
    <mergeCell ref="A2:F2"/>
    <mergeCell ref="A3:F3"/>
    <mergeCell ref="A4:F4"/>
    <mergeCell ref="E8:F8"/>
    <mergeCell ref="A32:F32"/>
    <mergeCell ref="A27:B27"/>
    <mergeCell ref="D27:F27"/>
    <mergeCell ref="A30:B30"/>
    <mergeCell ref="D30:F30"/>
    <mergeCell ref="A31:B31"/>
    <mergeCell ref="D31:F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6"/>
  <sheetViews>
    <sheetView topLeftCell="A19" workbookViewId="0">
      <selection activeCell="D9" sqref="D9"/>
    </sheetView>
  </sheetViews>
  <sheetFormatPr baseColWidth="10" defaultColWidth="11.42578125" defaultRowHeight="15" x14ac:dyDescent="0.25"/>
  <cols>
    <col min="1" max="1" width="11.42578125" style="42"/>
    <col min="2" max="2" width="17.42578125" style="32" customWidth="1"/>
    <col min="3" max="3" width="62.5703125" style="41" bestFit="1" customWidth="1"/>
    <col min="4" max="5" width="13.140625" style="20" bestFit="1" customWidth="1"/>
    <col min="6" max="6" width="13.85546875" style="20" bestFit="1" customWidth="1"/>
    <col min="7" max="8" width="14.140625" style="32" customWidth="1"/>
    <col min="9" max="9" width="11.42578125" style="32"/>
    <col min="10" max="10" width="13.85546875" style="32" bestFit="1" customWidth="1"/>
    <col min="11" max="16384" width="11.42578125" style="32"/>
  </cols>
  <sheetData>
    <row r="1" spans="1:6" x14ac:dyDescent="0.25">
      <c r="A1" s="55" t="s">
        <v>0</v>
      </c>
      <c r="B1" s="55"/>
      <c r="C1" s="55"/>
      <c r="D1" s="55"/>
      <c r="E1" s="55"/>
      <c r="F1" s="55"/>
    </row>
    <row r="2" spans="1:6" ht="15" customHeight="1" x14ac:dyDescent="0.25">
      <c r="A2" s="56" t="s">
        <v>1</v>
      </c>
      <c r="B2" s="56"/>
      <c r="C2" s="56"/>
      <c r="D2" s="56"/>
      <c r="E2" s="56"/>
      <c r="F2" s="56"/>
    </row>
    <row r="3" spans="1:6" ht="15" customHeight="1" x14ac:dyDescent="0.25">
      <c r="A3" s="56" t="s">
        <v>20</v>
      </c>
      <c r="B3" s="56"/>
      <c r="C3" s="56"/>
      <c r="D3" s="56"/>
      <c r="E3" s="56"/>
      <c r="F3" s="56"/>
    </row>
    <row r="4" spans="1:6" ht="15" customHeight="1" x14ac:dyDescent="0.25">
      <c r="A4" s="59" t="s">
        <v>21</v>
      </c>
      <c r="B4" s="59"/>
      <c r="C4" s="59"/>
      <c r="D4" s="59"/>
      <c r="E4" s="59"/>
      <c r="F4" s="59"/>
    </row>
    <row r="5" spans="1:6" ht="15" customHeight="1" x14ac:dyDescent="0.25">
      <c r="A5" s="56" t="s">
        <v>22</v>
      </c>
      <c r="B5" s="56"/>
      <c r="C5" s="56"/>
      <c r="D5" s="56"/>
      <c r="E5" s="56"/>
      <c r="F5" s="56"/>
    </row>
    <row r="6" spans="1:6" ht="15" customHeight="1" x14ac:dyDescent="0.25">
      <c r="A6" s="59" t="s">
        <v>40</v>
      </c>
      <c r="B6" s="59"/>
      <c r="C6" s="59"/>
      <c r="D6" s="59"/>
      <c r="E6" s="59"/>
      <c r="F6" s="59"/>
    </row>
    <row r="7" spans="1:6" ht="15" customHeight="1" x14ac:dyDescent="0.25">
      <c r="A7" s="50"/>
      <c r="B7" s="50"/>
      <c r="C7" s="50"/>
      <c r="D7" s="50"/>
      <c r="E7" s="50"/>
      <c r="F7" s="50"/>
    </row>
    <row r="8" spans="1:6" ht="15" customHeight="1" x14ac:dyDescent="0.25">
      <c r="A8" s="51"/>
      <c r="B8" s="51"/>
      <c r="C8" s="51"/>
      <c r="D8" s="51"/>
      <c r="E8" s="51"/>
      <c r="F8" s="51"/>
    </row>
    <row r="9" spans="1:6" s="37" customFormat="1" ht="47.25" customHeight="1" x14ac:dyDescent="0.25">
      <c r="A9" s="33" t="s">
        <v>23</v>
      </c>
      <c r="B9" s="34" t="s">
        <v>24</v>
      </c>
      <c r="C9" s="35" t="s">
        <v>25</v>
      </c>
      <c r="D9" s="36" t="s">
        <v>26</v>
      </c>
      <c r="E9" s="36" t="s">
        <v>27</v>
      </c>
      <c r="F9" s="36" t="s">
        <v>28</v>
      </c>
    </row>
    <row r="10" spans="1:6" s="37" customFormat="1" ht="15" customHeight="1" x14ac:dyDescent="0.25">
      <c r="A10" s="11">
        <v>44866</v>
      </c>
      <c r="B10" s="38"/>
      <c r="C10" s="39" t="s">
        <v>29</v>
      </c>
      <c r="D10" s="40"/>
      <c r="E10" s="40"/>
      <c r="F10" s="40">
        <f>+[1]octubre!F14</f>
        <v>659113.85</v>
      </c>
    </row>
    <row r="11" spans="1:6" x14ac:dyDescent="0.25">
      <c r="A11" s="11">
        <v>44872</v>
      </c>
      <c r="B11" s="41">
        <v>1068</v>
      </c>
      <c r="C11" s="32" t="s">
        <v>41</v>
      </c>
      <c r="E11" s="20">
        <v>24690.5</v>
      </c>
      <c r="F11" s="20">
        <f>+F10+D11-E11</f>
        <v>634423.35</v>
      </c>
    </row>
    <row r="12" spans="1:6" x14ac:dyDescent="0.25">
      <c r="A12" s="42">
        <v>44872</v>
      </c>
      <c r="B12" s="41">
        <v>1069</v>
      </c>
      <c r="C12" s="32" t="s">
        <v>42</v>
      </c>
      <c r="E12" s="20">
        <v>4407</v>
      </c>
      <c r="F12" s="20">
        <f t="shared" ref="F12:F23" si="0">+F11+D12-E12</f>
        <v>630016.35</v>
      </c>
    </row>
    <row r="13" spans="1:6" x14ac:dyDescent="0.25">
      <c r="A13" s="42">
        <v>44872</v>
      </c>
      <c r="B13" s="41">
        <v>1070</v>
      </c>
      <c r="C13" s="32" t="s">
        <v>43</v>
      </c>
      <c r="D13" s="32"/>
      <c r="E13" s="20">
        <v>8676.42</v>
      </c>
      <c r="F13" s="20">
        <f t="shared" si="0"/>
        <v>621339.92999999993</v>
      </c>
    </row>
    <row r="14" spans="1:6" x14ac:dyDescent="0.25">
      <c r="A14" s="42">
        <v>44872</v>
      </c>
      <c r="B14" s="41">
        <v>1071</v>
      </c>
      <c r="C14" s="32" t="s">
        <v>44</v>
      </c>
      <c r="E14" s="20">
        <v>9495.25</v>
      </c>
      <c r="F14" s="20">
        <f t="shared" si="0"/>
        <v>611844.67999999993</v>
      </c>
    </row>
    <row r="15" spans="1:6" x14ac:dyDescent="0.25">
      <c r="A15" s="42">
        <v>44872</v>
      </c>
      <c r="B15" s="41">
        <v>1072</v>
      </c>
      <c r="C15" s="32" t="s">
        <v>42</v>
      </c>
      <c r="E15" s="20">
        <v>11300</v>
      </c>
      <c r="F15" s="20">
        <f t="shared" si="0"/>
        <v>600544.67999999993</v>
      </c>
    </row>
    <row r="16" spans="1:6" x14ac:dyDescent="0.25">
      <c r="A16" s="42">
        <v>44874</v>
      </c>
      <c r="B16" s="41">
        <v>1073</v>
      </c>
      <c r="C16" s="32" t="s">
        <v>45</v>
      </c>
      <c r="E16" s="20">
        <v>47451.6</v>
      </c>
      <c r="F16" s="20">
        <f t="shared" si="0"/>
        <v>553093.07999999996</v>
      </c>
    </row>
    <row r="17" spans="1:6" x14ac:dyDescent="0.25">
      <c r="A17" s="42">
        <v>44874</v>
      </c>
      <c r="B17" s="41">
        <v>1074</v>
      </c>
      <c r="C17" s="32" t="s">
        <v>46</v>
      </c>
      <c r="E17" s="20">
        <v>2738.27</v>
      </c>
      <c r="F17" s="20">
        <f t="shared" si="0"/>
        <v>550354.80999999994</v>
      </c>
    </row>
    <row r="18" spans="1:6" x14ac:dyDescent="0.25">
      <c r="A18" s="42">
        <v>44879</v>
      </c>
      <c r="B18" s="41" t="s">
        <v>47</v>
      </c>
      <c r="C18" s="32" t="s">
        <v>33</v>
      </c>
      <c r="E18" s="20">
        <v>15487.5</v>
      </c>
      <c r="F18" s="20">
        <f t="shared" si="0"/>
        <v>534867.30999999994</v>
      </c>
    </row>
    <row r="19" spans="1:6" x14ac:dyDescent="0.25">
      <c r="A19" s="42">
        <v>44879</v>
      </c>
      <c r="B19" s="41">
        <v>1075</v>
      </c>
      <c r="C19" s="32" t="s">
        <v>48</v>
      </c>
      <c r="E19" s="20">
        <v>29622.95</v>
      </c>
      <c r="F19" s="20">
        <f t="shared" si="0"/>
        <v>505244.35999999993</v>
      </c>
    </row>
    <row r="20" spans="1:6" x14ac:dyDescent="0.25">
      <c r="A20" s="42">
        <v>44879</v>
      </c>
      <c r="B20" s="41">
        <v>1076</v>
      </c>
      <c r="C20" s="32" t="s">
        <v>49</v>
      </c>
      <c r="E20" s="20">
        <v>337644</v>
      </c>
      <c r="F20" s="20">
        <f t="shared" si="0"/>
        <v>167600.35999999993</v>
      </c>
    </row>
    <row r="21" spans="1:6" x14ac:dyDescent="0.25">
      <c r="A21" s="42">
        <v>44880</v>
      </c>
      <c r="B21" s="41" t="s">
        <v>50</v>
      </c>
      <c r="C21" s="32" t="s">
        <v>33</v>
      </c>
      <c r="E21" s="20">
        <v>4050</v>
      </c>
      <c r="F21" s="20">
        <f t="shared" si="0"/>
        <v>163550.35999999993</v>
      </c>
    </row>
    <row r="22" spans="1:6" x14ac:dyDescent="0.25">
      <c r="A22" s="42">
        <v>44882</v>
      </c>
      <c r="B22" s="41"/>
      <c r="C22" s="32" t="s">
        <v>51</v>
      </c>
      <c r="D22" s="60">
        <v>600000</v>
      </c>
      <c r="F22" s="20">
        <f t="shared" si="0"/>
        <v>763550.35999999987</v>
      </c>
    </row>
    <row r="23" spans="1:6" x14ac:dyDescent="0.25">
      <c r="A23" s="42">
        <v>44886</v>
      </c>
      <c r="B23" s="41" t="s">
        <v>52</v>
      </c>
      <c r="C23" s="32" t="s">
        <v>53</v>
      </c>
      <c r="E23" s="20">
        <v>3060</v>
      </c>
      <c r="F23" s="20">
        <f t="shared" si="0"/>
        <v>760490.35999999987</v>
      </c>
    </row>
    <row r="24" spans="1:6" x14ac:dyDescent="0.25">
      <c r="A24" s="42">
        <v>44886</v>
      </c>
      <c r="B24" s="41" t="s">
        <v>54</v>
      </c>
      <c r="C24" s="61" t="s">
        <v>33</v>
      </c>
      <c r="E24" s="20">
        <v>2750</v>
      </c>
      <c r="F24" s="20">
        <f>+F23+D24-E24</f>
        <v>757740.35999999987</v>
      </c>
    </row>
    <row r="25" spans="1:6" x14ac:dyDescent="0.25">
      <c r="A25" s="42">
        <v>44886</v>
      </c>
      <c r="B25" s="41">
        <v>1077</v>
      </c>
      <c r="C25" s="32" t="s">
        <v>55</v>
      </c>
      <c r="D25" s="32"/>
      <c r="E25" s="20">
        <v>26049</v>
      </c>
      <c r="F25" s="20">
        <f>+F24+D25-E25</f>
        <v>731691.35999999987</v>
      </c>
    </row>
    <row r="26" spans="1:6" x14ac:dyDescent="0.25">
      <c r="A26" s="42">
        <v>44887</v>
      </c>
      <c r="B26" s="41">
        <v>1078</v>
      </c>
      <c r="C26" s="32" t="s">
        <v>56</v>
      </c>
      <c r="D26" s="32"/>
      <c r="E26" s="20">
        <v>202500</v>
      </c>
      <c r="F26" s="20">
        <f t="shared" ref="F26:F31" si="1">+F25+D26-E26</f>
        <v>529191.35999999987</v>
      </c>
    </row>
    <row r="27" spans="1:6" x14ac:dyDescent="0.25">
      <c r="A27" s="42">
        <v>44890</v>
      </c>
      <c r="B27" s="41" t="s">
        <v>57</v>
      </c>
      <c r="C27" s="32" t="s">
        <v>33</v>
      </c>
      <c r="D27" s="32"/>
      <c r="E27" s="20">
        <v>21250</v>
      </c>
      <c r="F27" s="20">
        <f t="shared" si="1"/>
        <v>507941.35999999987</v>
      </c>
    </row>
    <row r="28" spans="1:6" x14ac:dyDescent="0.25">
      <c r="A28" s="42">
        <v>44893</v>
      </c>
      <c r="B28" s="41" t="s">
        <v>58</v>
      </c>
      <c r="C28" s="32" t="s">
        <v>33</v>
      </c>
      <c r="D28" s="32"/>
      <c r="E28" s="20">
        <v>5650</v>
      </c>
      <c r="F28" s="20">
        <f t="shared" si="1"/>
        <v>502291.35999999987</v>
      </c>
    </row>
    <row r="29" spans="1:6" x14ac:dyDescent="0.25">
      <c r="A29" s="42">
        <v>44894</v>
      </c>
      <c r="B29" s="41">
        <v>1079</v>
      </c>
      <c r="C29" s="32" t="s">
        <v>59</v>
      </c>
      <c r="D29" s="32"/>
      <c r="E29" s="20">
        <v>24295</v>
      </c>
      <c r="F29" s="20">
        <f t="shared" si="1"/>
        <v>477996.35999999987</v>
      </c>
    </row>
    <row r="30" spans="1:6" x14ac:dyDescent="0.25">
      <c r="A30" s="42">
        <v>44895</v>
      </c>
      <c r="B30" s="41" t="s">
        <v>60</v>
      </c>
      <c r="C30" s="32" t="s">
        <v>53</v>
      </c>
      <c r="D30" s="32"/>
      <c r="E30" s="20">
        <v>2736</v>
      </c>
      <c r="F30" s="20">
        <f t="shared" si="1"/>
        <v>475260.35999999987</v>
      </c>
    </row>
    <row r="31" spans="1:6" x14ac:dyDescent="0.25">
      <c r="A31" s="42">
        <v>44895</v>
      </c>
      <c r="B31" s="41"/>
      <c r="C31" s="32" t="s">
        <v>61</v>
      </c>
      <c r="D31" s="32"/>
      <c r="E31" s="20">
        <v>1546.63</v>
      </c>
      <c r="F31" s="20">
        <f t="shared" si="1"/>
        <v>473713.72999999986</v>
      </c>
    </row>
    <row r="32" spans="1:6" x14ac:dyDescent="0.25">
      <c r="B32" s="41"/>
      <c r="C32" s="32"/>
      <c r="D32" s="32"/>
    </row>
    <row r="33" spans="1:6" ht="15.75" x14ac:dyDescent="0.25">
      <c r="A33" s="21" t="s">
        <v>30</v>
      </c>
      <c r="B33"/>
      <c r="C33"/>
      <c r="D33" s="52" t="s">
        <v>12</v>
      </c>
      <c r="E33" s="52"/>
      <c r="F33" s="52"/>
    </row>
    <row r="34" spans="1:6" x14ac:dyDescent="0.25">
      <c r="A34"/>
      <c r="B34"/>
      <c r="C34"/>
      <c r="D34"/>
      <c r="E34"/>
    </row>
    <row r="35" spans="1:6" ht="15.75" x14ac:dyDescent="0.25">
      <c r="A35"/>
      <c r="B35" s="21"/>
      <c r="C35" s="21"/>
      <c r="D35" s="21"/>
      <c r="E35"/>
    </row>
    <row r="36" spans="1:6" ht="15.75" x14ac:dyDescent="0.25">
      <c r="A36" s="52" t="s">
        <v>31</v>
      </c>
      <c r="B36" s="52"/>
      <c r="C36" s="21"/>
      <c r="D36" s="52" t="s">
        <v>13</v>
      </c>
      <c r="E36" s="52"/>
      <c r="F36" s="52"/>
    </row>
    <row r="37" spans="1:6" ht="15.75" x14ac:dyDescent="0.25">
      <c r="A37" s="54" t="s">
        <v>32</v>
      </c>
      <c r="B37" s="54"/>
      <c r="C37" s="21"/>
      <c r="D37" s="54" t="s">
        <v>15</v>
      </c>
      <c r="E37" s="54"/>
      <c r="F37" s="54"/>
    </row>
    <row r="38" spans="1:6" ht="15.75" x14ac:dyDescent="0.25">
      <c r="A38" s="52" t="s">
        <v>16</v>
      </c>
      <c r="B38" s="52"/>
      <c r="C38" s="52"/>
      <c r="D38" s="52"/>
      <c r="E38" s="52"/>
      <c r="F38" s="52"/>
    </row>
    <row r="39" spans="1:6" x14ac:dyDescent="0.25">
      <c r="A39" s="32"/>
      <c r="C39" s="32"/>
      <c r="D39" s="32"/>
      <c r="E39" s="32"/>
      <c r="F39" s="32"/>
    </row>
    <row r="40" spans="1:6" ht="15.75" x14ac:dyDescent="0.25">
      <c r="A40"/>
      <c r="B40" s="21"/>
      <c r="C40" s="21"/>
      <c r="D40" s="21"/>
      <c r="E40"/>
    </row>
    <row r="41" spans="1:6" ht="15.75" x14ac:dyDescent="0.25">
      <c r="A41" s="52" t="s">
        <v>17</v>
      </c>
      <c r="B41" s="52"/>
      <c r="C41" s="52"/>
      <c r="D41" s="52"/>
      <c r="E41" s="52"/>
      <c r="F41" s="52"/>
    </row>
    <row r="42" spans="1:6" x14ac:dyDescent="0.25">
      <c r="A42" s="53" t="s">
        <v>18</v>
      </c>
      <c r="B42" s="53"/>
      <c r="C42" s="53"/>
      <c r="D42" s="53"/>
      <c r="E42" s="53"/>
      <c r="F42" s="53"/>
    </row>
    <row r="43" spans="1:6" x14ac:dyDescent="0.25">
      <c r="A43" s="53"/>
      <c r="B43" s="53"/>
      <c r="C43" s="53"/>
      <c r="D43" s="53"/>
      <c r="E43" s="53"/>
      <c r="F43" s="53"/>
    </row>
    <row r="44" spans="1:6" x14ac:dyDescent="0.25">
      <c r="B44" s="41"/>
      <c r="C44" s="32"/>
    </row>
    <row r="45" spans="1:6" x14ac:dyDescent="0.25">
      <c r="B45" s="41"/>
      <c r="C45" s="32"/>
    </row>
    <row r="46" spans="1:6" x14ac:dyDescent="0.25">
      <c r="B46" s="41"/>
      <c r="C46" s="32"/>
    </row>
    <row r="47" spans="1:6" x14ac:dyDescent="0.25">
      <c r="A47" s="43"/>
      <c r="B47" s="41"/>
      <c r="C47" s="32"/>
    </row>
    <row r="48" spans="1:6" x14ac:dyDescent="0.25">
      <c r="B48" s="41"/>
      <c r="C48" s="32"/>
    </row>
    <row r="49" spans="2:3" x14ac:dyDescent="0.25">
      <c r="B49" s="41"/>
      <c r="C49" s="32"/>
    </row>
    <row r="50" spans="2:3" x14ac:dyDescent="0.25">
      <c r="B50" s="41"/>
      <c r="C50" s="32"/>
    </row>
    <row r="51" spans="2:3" x14ac:dyDescent="0.25">
      <c r="B51" s="41"/>
      <c r="C51" s="32"/>
    </row>
    <row r="52" spans="2:3" x14ac:dyDescent="0.25">
      <c r="B52" s="41"/>
      <c r="C52" s="32"/>
    </row>
    <row r="53" spans="2:3" x14ac:dyDescent="0.25">
      <c r="B53" s="41"/>
      <c r="C53" s="32"/>
    </row>
    <row r="54" spans="2:3" x14ac:dyDescent="0.25">
      <c r="B54" s="41"/>
      <c r="C54" s="32"/>
    </row>
    <row r="55" spans="2:3" x14ac:dyDescent="0.25">
      <c r="B55" s="41"/>
      <c r="C55" s="32"/>
    </row>
    <row r="56" spans="2:3" x14ac:dyDescent="0.25">
      <c r="B56" s="41"/>
      <c r="C56" s="32"/>
    </row>
    <row r="57" spans="2:3" x14ac:dyDescent="0.25">
      <c r="B57" s="41"/>
      <c r="C57" s="32"/>
    </row>
    <row r="58" spans="2:3" x14ac:dyDescent="0.25">
      <c r="B58" s="41"/>
      <c r="C58" s="32"/>
    </row>
    <row r="59" spans="2:3" x14ac:dyDescent="0.25">
      <c r="B59" s="41"/>
      <c r="C59" s="32"/>
    </row>
    <row r="60" spans="2:3" x14ac:dyDescent="0.25">
      <c r="B60" s="41"/>
      <c r="C60" s="32"/>
    </row>
    <row r="61" spans="2:3" x14ac:dyDescent="0.25">
      <c r="B61" s="41"/>
      <c r="C61" s="32"/>
    </row>
    <row r="62" spans="2:3" x14ac:dyDescent="0.25">
      <c r="B62" s="41"/>
      <c r="C62" s="32"/>
    </row>
    <row r="63" spans="2:3" x14ac:dyDescent="0.25">
      <c r="B63" s="41"/>
      <c r="C63" s="32"/>
    </row>
    <row r="64" spans="2:3" x14ac:dyDescent="0.25">
      <c r="B64" s="41"/>
      <c r="C64" s="32"/>
    </row>
    <row r="65" spans="2:6" x14ac:dyDescent="0.25">
      <c r="B65" s="41"/>
      <c r="C65" s="32"/>
    </row>
    <row r="66" spans="2:6" x14ac:dyDescent="0.25">
      <c r="B66" s="41"/>
      <c r="C66" s="32"/>
    </row>
    <row r="75" spans="2:6" x14ac:dyDescent="0.25">
      <c r="E75" s="44"/>
    </row>
    <row r="76" spans="2:6" x14ac:dyDescent="0.25">
      <c r="E76" s="44"/>
    </row>
    <row r="77" spans="2:6" x14ac:dyDescent="0.25">
      <c r="D77" s="45"/>
      <c r="E77" s="44"/>
    </row>
    <row r="78" spans="2:6" ht="18.75" x14ac:dyDescent="0.3">
      <c r="E78" s="44"/>
      <c r="F78" s="46"/>
    </row>
    <row r="81" spans="1:6" x14ac:dyDescent="0.25">
      <c r="A81" s="41"/>
      <c r="C81" s="32"/>
      <c r="D81" s="32"/>
      <c r="E81" s="32"/>
      <c r="F81" s="47"/>
    </row>
    <row r="82" spans="1:6" x14ac:dyDescent="0.25">
      <c r="A82" s="41"/>
      <c r="B82" s="32" t="s">
        <v>19</v>
      </c>
      <c r="C82" s="32"/>
      <c r="D82" s="32"/>
      <c r="E82" s="32"/>
    </row>
    <row r="83" spans="1:6" x14ac:dyDescent="0.25">
      <c r="A83" s="41"/>
      <c r="C83" s="32"/>
      <c r="D83" s="32"/>
      <c r="E83" s="32"/>
      <c r="F83" s="47"/>
    </row>
    <row r="84" spans="1:6" ht="18.75" x14ac:dyDescent="0.3">
      <c r="A84" s="41"/>
      <c r="C84" s="32"/>
      <c r="D84" s="32"/>
      <c r="E84" s="32"/>
      <c r="F84" s="46"/>
    </row>
    <row r="85" spans="1:6" x14ac:dyDescent="0.25">
      <c r="A85" s="41"/>
      <c r="C85" s="32"/>
      <c r="D85" s="32"/>
      <c r="E85" s="32"/>
    </row>
    <row r="86" spans="1:6" x14ac:dyDescent="0.25">
      <c r="A86" s="41"/>
      <c r="C86" s="32"/>
      <c r="D86" s="32"/>
      <c r="E86" s="32"/>
    </row>
  </sheetData>
  <mergeCells count="15">
    <mergeCell ref="A43:F43"/>
    <mergeCell ref="A37:B37"/>
    <mergeCell ref="D37:F37"/>
    <mergeCell ref="A38:F38"/>
    <mergeCell ref="A41:F41"/>
    <mergeCell ref="A42:F42"/>
    <mergeCell ref="D33:F33"/>
    <mergeCell ref="A36:B36"/>
    <mergeCell ref="D36:F36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2022-12-05T15:46:10Z</cp:lastPrinted>
  <dcterms:created xsi:type="dcterms:W3CDTF">2022-10-04T19:45:38Z</dcterms:created>
  <dcterms:modified xsi:type="dcterms:W3CDTF">2022-12-05T15:46:55Z</dcterms:modified>
</cp:coreProperties>
</file>