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SEPTIEMBRE\"/>
    </mc:Choice>
  </mc:AlternateContent>
  <xr:revisionPtr revIDLastSave="0" documentId="13_ncr:1_{54E7D6F6-1FEA-4431-8EC0-3B0B58915997}" xr6:coauthVersionLast="45" xr6:coauthVersionMax="45" xr10:uidLastSave="{00000000-0000-0000-0000-000000000000}"/>
  <bookViews>
    <workbookView xWindow="-120" yWindow="-120" windowWidth="21840" windowHeight="13140" activeTab="1" xr2:uid="{6F960366-2960-42BB-8448-F482CF8543F5}"/>
  </bookViews>
  <sheets>
    <sheet name="INGRESOS" sheetId="1" r:id="rId1"/>
    <sheet name="EGRESO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F9" i="2" s="1"/>
  <c r="F10" i="2" s="1"/>
  <c r="F11" i="2" s="1"/>
  <c r="F12" i="2" s="1"/>
  <c r="F13" i="2" s="1"/>
  <c r="F14" i="2" s="1"/>
  <c r="F15" i="2" s="1"/>
  <c r="F16" i="2" s="1"/>
  <c r="F17" i="2" s="1"/>
  <c r="F18" i="2" s="1"/>
</calcChain>
</file>

<file path=xl/sharedStrings.xml><?xml version="1.0" encoding="utf-8"?>
<sst xmlns="http://schemas.openxmlformats.org/spreadsheetml/2006/main" count="67" uniqueCount="50">
  <si>
    <t>MINISTERIO DE CULTURA</t>
  </si>
  <si>
    <t>BIBLIOTECA NACIONAL PEDRO HENRÍQUEZ UREÑA</t>
  </si>
  <si>
    <t>RECURSOS DE CAPTACIÓN DIRECTA</t>
  </si>
  <si>
    <t>SEPTIEMBRE 2022</t>
  </si>
  <si>
    <t>CUENTA COLECTORA DE RECURSOS DIRECTOS</t>
  </si>
  <si>
    <t>Balance al 31/08/2022</t>
  </si>
  <si>
    <t>Recibo No.</t>
  </si>
  <si>
    <t>Fecha</t>
  </si>
  <si>
    <t>Detalle</t>
  </si>
  <si>
    <t>Valor</t>
  </si>
  <si>
    <t xml:space="preserve">Contribución por uso Auditorio Juan Bosch </t>
  </si>
  <si>
    <t>Contribución por uso Sala Aida Cartagena Portalatín</t>
  </si>
  <si>
    <t>Venta material de descarte</t>
  </si>
  <si>
    <t>Contribución por uso Sala Carmen Natalia</t>
  </si>
  <si>
    <t>Nulo</t>
  </si>
  <si>
    <t>Preparado por:</t>
  </si>
  <si>
    <t>Revisado por:</t>
  </si>
  <si>
    <t>Juana Heredia M.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</si>
  <si>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</si>
  <si>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</si>
  <si>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</si>
  <si>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</si>
  <si>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</si>
  <si>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</si>
  <si>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</si>
  <si>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</si>
  <si>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</si>
  <si>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</si>
  <si>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Del  01 al 30 de septiembre 2022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</si>
  <si>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</si>
  <si>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</si>
  <si>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</si>
  <si>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</si>
  <si>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</si>
  <si>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</si>
  <si>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</si>
  <si>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>TRANSF. 396</t>
  </si>
  <si>
    <t>NULA</t>
  </si>
  <si>
    <t>NULO</t>
  </si>
  <si>
    <t>MUNDO INDUSTRIAL SRL</t>
  </si>
  <si>
    <t>FEJAGUS COMERCIAL SRL</t>
  </si>
  <si>
    <t>SUMINISTRO GUIPAK SRL</t>
  </si>
  <si>
    <t>TRANSF. 397</t>
  </si>
  <si>
    <t>VARIOS EMPLEADOS</t>
  </si>
  <si>
    <t>TRANSF. 398</t>
  </si>
  <si>
    <t>E &amp; G UNIVERSAL PROMOTION SRL</t>
  </si>
  <si>
    <t>CARGOS BANCARIOS SEPTIEMBRE 2022</t>
  </si>
  <si>
    <t xml:space="preserve">            Preparado por:</t>
  </si>
  <si>
    <t>Juana Heredia Martínez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</si>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</sst>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2" applyFont="1" applyAlignment="1">
      <alignment horizontal="center"/>
    </xf>
    <xf numFmtId="0" fontId="3" fillId="0" borderId="0" xfId="2" applyFont="1"/>
    <xf numFmtId="49" fontId="3" fillId="0" borderId="0" xfId="2" applyNumberFormat="1" applyFont="1" applyAlignment="1">
      <alignment horizontal="center"/>
    </xf>
    <xf numFmtId="15" fontId="3" fillId="0" borderId="0" xfId="2" applyNumberFormat="1" applyFont="1"/>
    <xf numFmtId="0" fontId="3" fillId="0" borderId="0" xfId="2" applyFont="1" applyAlignment="1">
      <alignment horizontal="center"/>
    </xf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3" fontId="3" fillId="0" borderId="0" xfId="1" applyFont="1" applyFill="1" applyBorder="1" applyAlignme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43" fontId="0" fillId="0" borderId="0" xfId="1" applyFont="1" applyAlignment="1"/>
    <xf numFmtId="0" fontId="0" fillId="0" borderId="0" xfId="0" applyAlignment="1">
      <alignment horizontal="left"/>
    </xf>
    <xf numFmtId="43" fontId="1" fillId="0" borderId="0" xfId="1" applyFont="1" applyFill="1" applyAlignment="1"/>
    <xf numFmtId="0" fontId="2" fillId="0" borderId="0" xfId="0" applyFont="1"/>
    <xf numFmtId="43" fontId="5" fillId="0" borderId="0" xfId="1" applyFont="1" applyFill="1" applyAlignment="1">
      <alignment horizontal="center"/>
    </xf>
    <xf numFmtId="43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0" xfId="2" applyNumberFormat="1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5" fontId="10" fillId="0" borderId="0" xfId="0" applyNumberFormat="1" applyFont="1" applyAlignment="1">
      <alignment horizontal="left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1" fillId="0" borderId="0" xfId="1" applyFont="1"/>
    <xf numFmtId="43" fontId="3" fillId="0" borderId="0" xfId="1" applyFont="1"/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0</xdr:row>
      <xdr:rowOff>0</xdr:rowOff>
    </xdr:from>
    <xdr:to>
      <xdr:col>5</xdr:col>
      <xdr:colOff>752475</xdr:colOff>
      <xdr:row>4</xdr:row>
      <xdr:rowOff>161925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86784EED-341E-4593-B811-DE34B5576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6" y="0"/>
          <a:ext cx="7143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1</xdr:col>
      <xdr:colOff>276225</xdr:colOff>
      <xdr:row>4</xdr:row>
      <xdr:rowOff>180341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4BDD6B-D623-43A3-A44A-149CCFD019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0</xdr:rowOff>
    </xdr:from>
    <xdr:to>
      <xdr:col>5</xdr:col>
      <xdr:colOff>762000</xdr:colOff>
      <xdr:row>5</xdr:row>
      <xdr:rowOff>95250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D07630F4-8088-45B2-8E3E-6AE631DE0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609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447675</xdr:colOff>
      <xdr:row>5</xdr:row>
      <xdr:rowOff>66041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312316-5BB2-45C6-A1E2-32CCF9C3C92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eredia/Desktop/Document/2022/INFORMACIONES%20PARA%20LA%20OAI/AGOSTO/Relaci&#243;n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F13">
            <v>845797.27999999991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74"/>
  <sheetViews>
    <sheetView workbookViewId="0">
      <selection sqref="A1:XFD1048576"/>
    </sheetView>
  </sheetViews>
  <sheetFormatPr baseColWidth="10" defaultRowHeight="15" x14ac:dyDescent="0.25"/>
  <cols>
    <col min="1" max="1" width="14.140625" style="15" customWidth="1"/>
    <col min="2" max="2" width="13.85546875" style="15" customWidth="1"/>
    <col min="3" max="3" width="47.5703125" style="17" customWidth="1"/>
    <col min="4" max="4" width="11.7109375" style="17" customWidth="1"/>
    <col min="5" max="5" width="12.85546875" style="18" customWidth="1"/>
    <col min="6" max="6" width="12.140625" style="39" customWidth="1"/>
    <col min="7" max="8" width="13.140625" bestFit="1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2"/>
      <c r="H1" s="2"/>
    </row>
    <row r="2" spans="1:8" x14ac:dyDescent="0.25">
      <c r="A2" s="3" t="s">
        <v>1</v>
      </c>
      <c r="B2" s="3"/>
      <c r="C2" s="3"/>
      <c r="D2" s="3"/>
      <c r="E2" s="3"/>
      <c r="F2" s="3"/>
      <c r="G2" s="4"/>
      <c r="H2" s="4"/>
    </row>
    <row r="3" spans="1:8" x14ac:dyDescent="0.25">
      <c r="A3" s="3" t="s">
        <v>2</v>
      </c>
      <c r="B3" s="3"/>
      <c r="C3" s="3"/>
      <c r="D3" s="3"/>
      <c r="E3" s="3"/>
      <c r="F3" s="3"/>
      <c r="G3" s="4"/>
      <c r="H3" s="4"/>
    </row>
    <row r="4" spans="1:8" x14ac:dyDescent="0.25">
      <c r="A4" s="5" t="s">
        <v>3</v>
      </c>
      <c r="B4" s="5"/>
      <c r="C4" s="5"/>
      <c r="D4" s="5"/>
      <c r="E4" s="5"/>
      <c r="F4" s="5"/>
      <c r="G4" s="6"/>
      <c r="H4" s="6"/>
    </row>
    <row r="5" spans="1:8" x14ac:dyDescent="0.25">
      <c r="A5" s="7"/>
      <c r="B5" s="4"/>
      <c r="C5" s="4"/>
      <c r="D5" s="4"/>
      <c r="E5" s="4"/>
      <c r="F5" s="4"/>
      <c r="G5" s="4"/>
      <c r="H5" s="4"/>
    </row>
    <row r="6" spans="1:8" x14ac:dyDescent="0.25">
      <c r="A6" s="7"/>
      <c r="B6" s="4"/>
      <c r="C6" s="4"/>
      <c r="D6" s="4"/>
      <c r="E6" s="4"/>
      <c r="F6" s="4"/>
      <c r="G6" s="4"/>
      <c r="H6" s="4"/>
    </row>
    <row r="7" spans="1:8" x14ac:dyDescent="0.25">
      <c r="A7" s="8" t="s">
        <v>4</v>
      </c>
      <c r="B7" s="6"/>
      <c r="C7" s="6"/>
      <c r="D7" s="9" t="s">
        <v>5</v>
      </c>
      <c r="E7" s="10"/>
      <c r="F7" s="11">
        <v>794109.82</v>
      </c>
      <c r="G7" s="6"/>
      <c r="H7" s="6"/>
    </row>
    <row r="8" spans="1:8" x14ac:dyDescent="0.25">
      <c r="A8" s="12" t="s">
        <v>6</v>
      </c>
      <c r="B8" s="12" t="s">
        <v>7</v>
      </c>
      <c r="C8" s="13" t="s">
        <v>8</v>
      </c>
      <c r="D8"/>
      <c r="E8" s="14" t="s">
        <v>9</v>
      </c>
      <c r="F8" s="14"/>
    </row>
    <row r="9" spans="1:8" x14ac:dyDescent="0.25">
      <c r="A9" s="15">
        <v>827</v>
      </c>
      <c r="B9" s="16">
        <v>44810</v>
      </c>
      <c r="C9" t="s">
        <v>10</v>
      </c>
      <c r="F9" s="19">
        <v>45000</v>
      </c>
    </row>
    <row r="10" spans="1:8" x14ac:dyDescent="0.25">
      <c r="A10" s="15">
        <v>828</v>
      </c>
      <c r="B10" s="16">
        <v>44810</v>
      </c>
      <c r="C10" t="s">
        <v>10</v>
      </c>
      <c r="F10" s="19">
        <v>64500</v>
      </c>
    </row>
    <row r="11" spans="1:8" x14ac:dyDescent="0.25">
      <c r="A11" s="15">
        <v>829</v>
      </c>
      <c r="B11" s="16">
        <v>44810</v>
      </c>
      <c r="C11" t="s">
        <v>11</v>
      </c>
      <c r="D11" s="20"/>
      <c r="F11" s="21">
        <v>5000</v>
      </c>
    </row>
    <row r="12" spans="1:8" x14ac:dyDescent="0.25">
      <c r="A12" s="15">
        <v>830</v>
      </c>
      <c r="B12" s="16">
        <v>44812</v>
      </c>
      <c r="C12" t="s">
        <v>10</v>
      </c>
      <c r="D12" s="22"/>
      <c r="F12" s="21">
        <v>40000</v>
      </c>
    </row>
    <row r="13" spans="1:8" x14ac:dyDescent="0.25">
      <c r="A13" s="15">
        <v>831</v>
      </c>
      <c r="B13" s="16">
        <v>44813</v>
      </c>
      <c r="C13" t="s">
        <v>12</v>
      </c>
      <c r="F13" s="23">
        <v>21466</v>
      </c>
      <c r="H13" s="24"/>
    </row>
    <row r="14" spans="1:8" x14ac:dyDescent="0.25">
      <c r="A14" s="15">
        <v>832</v>
      </c>
      <c r="B14" s="16">
        <v>44826</v>
      </c>
      <c r="C14" t="s">
        <v>10</v>
      </c>
      <c r="F14" s="23">
        <v>57500</v>
      </c>
      <c r="H14" s="24"/>
    </row>
    <row r="15" spans="1:8" x14ac:dyDescent="0.25">
      <c r="A15" s="15">
        <v>833</v>
      </c>
      <c r="B15" s="16">
        <v>44826</v>
      </c>
      <c r="C15" t="s">
        <v>13</v>
      </c>
      <c r="F15" s="23">
        <v>5000</v>
      </c>
      <c r="H15" s="24"/>
    </row>
    <row r="16" spans="1:8" x14ac:dyDescent="0.25">
      <c r="A16" s="15">
        <v>834</v>
      </c>
      <c r="B16" s="16">
        <v>44827</v>
      </c>
      <c r="C16" t="s">
        <v>14</v>
      </c>
      <c r="F16" s="23">
        <v>0</v>
      </c>
      <c r="H16" s="24"/>
    </row>
    <row r="17" spans="1:8" x14ac:dyDescent="0.25">
      <c r="A17" s="15">
        <v>835</v>
      </c>
      <c r="B17" s="16">
        <v>44827</v>
      </c>
      <c r="C17" t="s">
        <v>11</v>
      </c>
      <c r="F17" s="23">
        <v>5000</v>
      </c>
      <c r="H17" s="24"/>
    </row>
    <row r="18" spans="1:8" x14ac:dyDescent="0.25">
      <c r="B18" s="16"/>
      <c r="C18"/>
      <c r="F18" s="23"/>
      <c r="H18" s="24"/>
    </row>
    <row r="19" spans="1:8" x14ac:dyDescent="0.25">
      <c r="B19" s="16"/>
      <c r="C19"/>
      <c r="F19" s="23"/>
      <c r="H19" s="24"/>
    </row>
    <row r="20" spans="1:8" x14ac:dyDescent="0.25">
      <c r="B20" s="16"/>
      <c r="C20"/>
      <c r="F20" s="23"/>
      <c r="H20" s="24"/>
    </row>
    <row r="21" spans="1:8" x14ac:dyDescent="0.25">
      <c r="B21" s="16"/>
      <c r="C21"/>
      <c r="F21" s="23"/>
      <c r="H21" s="24"/>
    </row>
    <row r="22" spans="1:8" x14ac:dyDescent="0.25">
      <c r="B22" s="16"/>
      <c r="C22"/>
      <c r="F22" s="23"/>
      <c r="H22" s="24"/>
    </row>
    <row r="23" spans="1:8" x14ac:dyDescent="0.25">
      <c r="B23" s="16"/>
      <c r="C23"/>
      <c r="F23" s="23"/>
      <c r="H23" s="24"/>
    </row>
    <row r="24" spans="1:8" x14ac:dyDescent="0.25">
      <c r="B24" s="16"/>
      <c r="C24"/>
      <c r="F24" s="23"/>
      <c r="H24" s="24"/>
    </row>
    <row r="25" spans="1:8" x14ac:dyDescent="0.25">
      <c r="B25" s="16"/>
      <c r="C25"/>
      <c r="F25" s="23"/>
      <c r="H25" s="24"/>
    </row>
    <row r="26" spans="1:8" x14ac:dyDescent="0.25">
      <c r="B26" s="16"/>
      <c r="C26"/>
      <c r="F26" s="23"/>
      <c r="H26" s="24"/>
    </row>
    <row r="27" spans="1:8" x14ac:dyDescent="0.25">
      <c r="B27" s="16"/>
      <c r="C27"/>
      <c r="F27" s="23"/>
      <c r="H27" s="24"/>
    </row>
    <row r="28" spans="1:8" ht="15.75" x14ac:dyDescent="0.25">
      <c r="A28" s="25" t="s">
        <v>15</v>
      </c>
      <c r="B28" s="25"/>
      <c r="D28" s="25" t="s">
        <v>16</v>
      </c>
      <c r="E28" s="25"/>
      <c r="F28" s="25"/>
      <c r="G28" s="26"/>
    </row>
    <row r="29" spans="1:8" x14ac:dyDescent="0.25">
      <c r="B29"/>
      <c r="C29"/>
      <c r="D29"/>
      <c r="E29"/>
      <c r="F29"/>
      <c r="G29" s="27"/>
    </row>
    <row r="30" spans="1:8" ht="15.75" x14ac:dyDescent="0.25">
      <c r="B30"/>
      <c r="C30" s="28"/>
      <c r="D30" s="28"/>
      <c r="E30" s="28"/>
      <c r="F30"/>
      <c r="G30" s="27"/>
    </row>
    <row r="31" spans="1:8" ht="15.75" x14ac:dyDescent="0.25">
      <c r="A31" s="25" t="s">
        <v>17</v>
      </c>
      <c r="B31" s="25"/>
      <c r="D31" s="25" t="s">
        <v>18</v>
      </c>
      <c r="E31" s="25"/>
      <c r="F31" s="25"/>
      <c r="G31" s="26"/>
    </row>
    <row r="32" spans="1:8" ht="15.75" x14ac:dyDescent="0.25">
      <c r="A32" s="29" t="s">
        <v>19</v>
      </c>
      <c r="B32" s="29"/>
      <c r="D32" s="29" t="s">
        <v>20</v>
      </c>
      <c r="E32" s="29"/>
      <c r="F32" s="29"/>
      <c r="G32" s="26"/>
    </row>
    <row r="33" spans="1:8" ht="15.75" x14ac:dyDescent="0.25">
      <c r="A33" s="26"/>
      <c r="B33" s="28"/>
      <c r="C33" s="28"/>
      <c r="D33" s="28"/>
      <c r="E33" s="28"/>
      <c r="F33" s="28"/>
      <c r="G33" s="26"/>
      <c r="H33" s="27"/>
    </row>
    <row r="34" spans="1:8" ht="15.75" x14ac:dyDescent="0.25">
      <c r="A34" s="26"/>
      <c r="B34" s="28"/>
      <c r="C34" s="28"/>
      <c r="D34" s="28"/>
      <c r="E34" s="28"/>
      <c r="F34" s="28"/>
      <c r="G34" s="26"/>
      <c r="H34" s="27"/>
    </row>
    <row r="35" spans="1:8" ht="15.75" x14ac:dyDescent="0.25">
      <c r="A35" s="25" t="s">
        <v>21</v>
      </c>
      <c r="B35" s="25"/>
      <c r="C35" s="25"/>
      <c r="D35" s="25"/>
      <c r="E35" s="25"/>
      <c r="F35" s="25"/>
      <c r="G35" s="28"/>
      <c r="H35" s="28"/>
    </row>
    <row r="36" spans="1:8" ht="15.75" x14ac:dyDescent="0.25">
      <c r="B36"/>
      <c r="C36" s="28"/>
      <c r="D36" s="28"/>
      <c r="E36" s="28"/>
      <c r="F36" s="28"/>
      <c r="H36" s="27"/>
    </row>
    <row r="37" spans="1:8" ht="15.75" x14ac:dyDescent="0.25">
      <c r="B37"/>
      <c r="C37" s="28"/>
      <c r="D37" s="28"/>
      <c r="E37" s="28"/>
      <c r="F37" s="28"/>
      <c r="G37" s="28"/>
      <c r="H37" s="27"/>
    </row>
    <row r="38" spans="1:8" ht="15.75" x14ac:dyDescent="0.25">
      <c r="A38" s="26"/>
      <c r="B38" s="28"/>
      <c r="C38" s="28"/>
      <c r="D38" s="28"/>
      <c r="E38" s="28"/>
      <c r="F38" s="28"/>
      <c r="G38" s="28"/>
      <c r="H38" s="28"/>
    </row>
    <row r="39" spans="1:8" ht="15.75" x14ac:dyDescent="0.25">
      <c r="A39" s="25" t="s">
        <v>22</v>
      </c>
      <c r="B39" s="25"/>
      <c r="C39" s="25"/>
      <c r="D39" s="25"/>
      <c r="E39" s="25"/>
      <c r="F39" s="25"/>
      <c r="G39" s="30"/>
      <c r="H39" s="30"/>
    </row>
    <row r="40" spans="1:8" x14ac:dyDescent="0.25">
      <c r="A40" s="31" t="s">
        <v>23</v>
      </c>
      <c r="B40" s="31"/>
      <c r="C40" s="31"/>
      <c r="D40" s="31"/>
      <c r="E40" s="31"/>
      <c r="F40" s="31"/>
      <c r="H40" s="24"/>
    </row>
    <row r="41" spans="1:8" x14ac:dyDescent="0.25">
      <c r="A41" s="20"/>
      <c r="F41" s="23"/>
      <c r="H41" s="24"/>
    </row>
    <row r="42" spans="1:8" x14ac:dyDescent="0.25">
      <c r="A42" s="32"/>
      <c r="F42" s="23"/>
      <c r="H42" s="24"/>
    </row>
    <row r="43" spans="1:8" x14ac:dyDescent="0.25">
      <c r="F43" s="23"/>
      <c r="H43" s="24"/>
    </row>
    <row r="44" spans="1:8" x14ac:dyDescent="0.25">
      <c r="A44" s="32"/>
      <c r="F44" s="23"/>
      <c r="H44" s="24"/>
    </row>
    <row r="45" spans="1:8" x14ac:dyDescent="0.25">
      <c r="A45" s="32"/>
      <c r="F45" s="23"/>
      <c r="H45" s="24"/>
    </row>
    <row r="46" spans="1:8" x14ac:dyDescent="0.25">
      <c r="F46" s="33"/>
      <c r="G46" s="17"/>
    </row>
    <row r="47" spans="1:8" x14ac:dyDescent="0.25">
      <c r="F47" s="33"/>
      <c r="G47" s="17"/>
    </row>
    <row r="48" spans="1:8" x14ac:dyDescent="0.25">
      <c r="F48" s="33"/>
      <c r="G48" s="17"/>
    </row>
    <row r="49" spans="2:8" x14ac:dyDescent="0.25">
      <c r="F49" s="33"/>
      <c r="G49" s="17"/>
    </row>
    <row r="50" spans="2:8" x14ac:dyDescent="0.25">
      <c r="F50" s="33"/>
      <c r="G50" s="17"/>
    </row>
    <row r="51" spans="2:8" x14ac:dyDescent="0.25">
      <c r="F51" s="33"/>
      <c r="G51" s="17"/>
    </row>
    <row r="52" spans="2:8" x14ac:dyDescent="0.25">
      <c r="F52" s="34"/>
      <c r="G52" s="17"/>
    </row>
    <row r="53" spans="2:8" x14ac:dyDescent="0.25">
      <c r="F53" s="33"/>
      <c r="G53" s="17"/>
    </row>
    <row r="54" spans="2:8" x14ac:dyDescent="0.25">
      <c r="B54" s="20"/>
      <c r="E54" s="35"/>
      <c r="F54" s="36"/>
    </row>
    <row r="55" spans="2:8" x14ac:dyDescent="0.25">
      <c r="B55"/>
      <c r="E55" s="35"/>
      <c r="F55" s="36"/>
      <c r="G55" s="24"/>
    </row>
    <row r="56" spans="2:8" x14ac:dyDescent="0.25">
      <c r="E56" s="35"/>
      <c r="F56" s="36"/>
    </row>
    <row r="57" spans="2:8" x14ac:dyDescent="0.25">
      <c r="E57" s="35"/>
      <c r="F57" s="36"/>
    </row>
    <row r="58" spans="2:8" x14ac:dyDescent="0.25">
      <c r="E58" s="35"/>
      <c r="F58" s="37"/>
    </row>
    <row r="59" spans="2:8" x14ac:dyDescent="0.25">
      <c r="E59" s="35"/>
      <c r="F59" s="36"/>
      <c r="H59" s="24"/>
    </row>
    <row r="60" spans="2:8" ht="15.75" x14ac:dyDescent="0.25">
      <c r="E60" s="35"/>
      <c r="F60" s="38"/>
    </row>
    <row r="61" spans="2:8" x14ac:dyDescent="0.25">
      <c r="E61" s="35"/>
      <c r="F61" s="37"/>
    </row>
    <row r="63" spans="2:8" x14ac:dyDescent="0.25">
      <c r="E63" s="18" t="s">
        <v>24</v>
      </c>
    </row>
    <row r="65" spans="5:8" x14ac:dyDescent="0.25">
      <c r="E65" s="18" t="s">
        <v>24</v>
      </c>
    </row>
    <row r="66" spans="5:8" x14ac:dyDescent="0.25">
      <c r="G66" s="24"/>
    </row>
    <row r="67" spans="5:8" x14ac:dyDescent="0.25">
      <c r="F67" s="33"/>
      <c r="G67" s="40"/>
    </row>
    <row r="74" spans="5:8" x14ac:dyDescent="0.25">
      <c r="H74" t="s">
        <v>24</v>
      </c>
    </row>
  </sheetData>
  <mergeCells count="14">
    <mergeCell ref="A40:F40"/>
    <mergeCell ref="A31:B31"/>
    <mergeCell ref="D31:F31"/>
    <mergeCell ref="A32:B32"/>
    <mergeCell ref="D32:F32"/>
    <mergeCell ref="A35:F35"/>
    <mergeCell ref="A39:F39"/>
    <mergeCell ref="A1:F1"/>
    <mergeCell ref="A2:F2"/>
    <mergeCell ref="A3:F3"/>
    <mergeCell ref="A4:F4"/>
    <mergeCell ref="E8:F8"/>
    <mergeCell ref="A28:B28"/>
    <mergeCell ref="D28:F28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81"/>
  <sheetViews>
    <sheetView tabSelected="1" workbookViewId="0">
      <selection activeCell="C24" sqref="C24"/>
    </sheetView>
  </sheetViews>
  <sheetFormatPr baseColWidth="10" defaultColWidth="11.42578125" defaultRowHeight="15" x14ac:dyDescent="0.25"/>
  <cols>
    <col min="1" max="1" width="11.42578125" style="53"/>
    <col min="2" max="2" width="17.42578125" style="41" customWidth="1"/>
    <col min="3" max="3" width="58.28515625" style="52" customWidth="1"/>
    <col min="4" max="4" width="11.42578125" style="27"/>
    <col min="5" max="5" width="11.7109375" style="27" customWidth="1"/>
    <col min="6" max="6" width="13" style="27" customWidth="1"/>
    <col min="7" max="8" width="14.140625" style="41" customWidth="1"/>
    <col min="9" max="9" width="11.42578125" style="41"/>
    <col min="10" max="10" width="13.85546875" style="41" bestFit="1" customWidth="1"/>
    <col min="11" max="16384" width="11.42578125" style="4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ht="15" customHeight="1" x14ac:dyDescent="0.25">
      <c r="A2" s="3" t="s">
        <v>1</v>
      </c>
      <c r="B2" s="3"/>
      <c r="C2" s="3"/>
      <c r="D2" s="3"/>
      <c r="E2" s="3"/>
      <c r="F2" s="3"/>
    </row>
    <row r="3" spans="1:6" ht="15" customHeight="1" x14ac:dyDescent="0.25">
      <c r="A3" s="3" t="s">
        <v>25</v>
      </c>
      <c r="B3" s="3"/>
      <c r="C3" s="3"/>
      <c r="D3" s="3"/>
      <c r="E3" s="3"/>
      <c r="F3" s="3"/>
    </row>
    <row r="4" spans="1:6" ht="15" customHeight="1" x14ac:dyDescent="0.25">
      <c r="A4" s="42" t="s">
        <v>26</v>
      </c>
      <c r="B4" s="42"/>
      <c r="C4" s="42"/>
      <c r="D4" s="42"/>
      <c r="E4" s="42"/>
      <c r="F4" s="42"/>
    </row>
    <row r="5" spans="1:6" ht="15" customHeight="1" x14ac:dyDescent="0.25">
      <c r="A5" s="3" t="s">
        <v>27</v>
      </c>
      <c r="B5" s="3"/>
      <c r="C5" s="3"/>
      <c r="D5" s="3"/>
      <c r="E5" s="3"/>
      <c r="F5" s="3"/>
    </row>
    <row r="6" spans="1:6" ht="15" customHeight="1" x14ac:dyDescent="0.25">
      <c r="A6" s="43" t="s">
        <v>28</v>
      </c>
      <c r="B6" s="43"/>
      <c r="C6" s="43"/>
      <c r="D6" s="43"/>
      <c r="E6" s="43"/>
      <c r="F6" s="43"/>
    </row>
    <row r="7" spans="1:6" s="48" customFormat="1" ht="47.25" customHeight="1" x14ac:dyDescent="0.25">
      <c r="A7" s="44" t="s">
        <v>29</v>
      </c>
      <c r="B7" s="45" t="s">
        <v>30</v>
      </c>
      <c r="C7" s="46" t="s">
        <v>31</v>
      </c>
      <c r="D7" s="47" t="s">
        <v>32</v>
      </c>
      <c r="E7" s="47" t="s">
        <v>33</v>
      </c>
      <c r="F7" s="47" t="s">
        <v>34</v>
      </c>
    </row>
    <row r="8" spans="1:6" s="48" customFormat="1" ht="15" customHeight="1" x14ac:dyDescent="0.25">
      <c r="A8" s="16">
        <v>44805</v>
      </c>
      <c r="B8" s="49"/>
      <c r="C8" s="50" t="s">
        <v>35</v>
      </c>
      <c r="D8" s="51"/>
      <c r="E8" s="51"/>
      <c r="F8" s="51">
        <f>+[1]agosto!F13</f>
        <v>845797.27999999991</v>
      </c>
    </row>
    <row r="9" spans="1:6" x14ac:dyDescent="0.25">
      <c r="A9" s="16">
        <v>44810</v>
      </c>
      <c r="B9" s="52" t="s">
        <v>36</v>
      </c>
      <c r="C9" s="41" t="s">
        <v>37</v>
      </c>
      <c r="F9" s="27">
        <f>+F8+D9-E9</f>
        <v>845797.27999999991</v>
      </c>
    </row>
    <row r="10" spans="1:6" x14ac:dyDescent="0.25">
      <c r="A10" s="53">
        <v>44824</v>
      </c>
      <c r="B10" s="52">
        <v>1059</v>
      </c>
      <c r="C10" s="41" t="s">
        <v>38</v>
      </c>
      <c r="E10" s="27">
        <v>0</v>
      </c>
      <c r="F10" s="27">
        <f t="shared" ref="F10:F18" si="0">+F9+D10-E10</f>
        <v>845797.27999999991</v>
      </c>
    </row>
    <row r="11" spans="1:6" x14ac:dyDescent="0.25">
      <c r="A11" s="53">
        <v>44824</v>
      </c>
      <c r="B11" s="52">
        <v>1060</v>
      </c>
      <c r="C11" s="41" t="s">
        <v>39</v>
      </c>
      <c r="E11" s="27">
        <v>3378.7</v>
      </c>
      <c r="F11" s="27">
        <f t="shared" si="0"/>
        <v>842418.58</v>
      </c>
    </row>
    <row r="12" spans="1:6" x14ac:dyDescent="0.25">
      <c r="A12" s="53">
        <v>44825</v>
      </c>
      <c r="B12" s="52">
        <v>1061</v>
      </c>
      <c r="C12" s="41" t="s">
        <v>40</v>
      </c>
      <c r="E12" s="27">
        <v>6554</v>
      </c>
      <c r="F12" s="27">
        <f t="shared" si="0"/>
        <v>835864.58</v>
      </c>
    </row>
    <row r="13" spans="1:6" x14ac:dyDescent="0.25">
      <c r="A13" s="53">
        <v>44825</v>
      </c>
      <c r="B13" s="52">
        <v>1062</v>
      </c>
      <c r="C13" s="41" t="s">
        <v>41</v>
      </c>
      <c r="E13" s="27">
        <v>5505.36</v>
      </c>
      <c r="F13" s="27">
        <f t="shared" si="0"/>
        <v>830359.22</v>
      </c>
    </row>
    <row r="14" spans="1:6" x14ac:dyDescent="0.25">
      <c r="A14" s="53">
        <v>44826</v>
      </c>
      <c r="B14" s="52" t="s">
        <v>42</v>
      </c>
      <c r="C14" s="41" t="s">
        <v>43</v>
      </c>
      <c r="E14" s="27">
        <v>11500</v>
      </c>
      <c r="F14" s="27">
        <f t="shared" si="0"/>
        <v>818859.22</v>
      </c>
    </row>
    <row r="15" spans="1:6" x14ac:dyDescent="0.25">
      <c r="A15" s="53">
        <v>44827</v>
      </c>
      <c r="B15" s="52">
        <v>1063</v>
      </c>
      <c r="C15" s="41" t="s">
        <v>38</v>
      </c>
      <c r="F15" s="27">
        <f t="shared" si="0"/>
        <v>818859.22</v>
      </c>
    </row>
    <row r="16" spans="1:6" x14ac:dyDescent="0.25">
      <c r="A16" s="53">
        <v>44831</v>
      </c>
      <c r="B16" s="52" t="s">
        <v>44</v>
      </c>
      <c r="C16" s="41" t="s">
        <v>43</v>
      </c>
      <c r="D16" s="41"/>
      <c r="E16" s="27">
        <v>11392.5</v>
      </c>
      <c r="F16" s="27">
        <f t="shared" si="0"/>
        <v>807466.72</v>
      </c>
    </row>
    <row r="17" spans="1:6" x14ac:dyDescent="0.25">
      <c r="A17" s="53">
        <v>44834</v>
      </c>
      <c r="B17" s="52">
        <v>1064</v>
      </c>
      <c r="C17" s="41" t="s">
        <v>45</v>
      </c>
      <c r="E17" s="27">
        <v>14440</v>
      </c>
      <c r="F17" s="27">
        <f t="shared" si="0"/>
        <v>793026.72</v>
      </c>
    </row>
    <row r="18" spans="1:6" x14ac:dyDescent="0.25">
      <c r="A18" s="53">
        <v>44834</v>
      </c>
      <c r="B18" s="52"/>
      <c r="C18" s="41" t="s">
        <v>46</v>
      </c>
      <c r="E18" s="27">
        <v>217.62</v>
      </c>
      <c r="F18" s="27">
        <f t="shared" si="0"/>
        <v>792809.1</v>
      </c>
    </row>
    <row r="19" spans="1:6" x14ac:dyDescent="0.25">
      <c r="B19" s="52"/>
      <c r="C19" s="41"/>
    </row>
    <row r="20" spans="1:6" x14ac:dyDescent="0.25">
      <c r="B20" s="52"/>
      <c r="C20" s="54"/>
    </row>
    <row r="21" spans="1:6" x14ac:dyDescent="0.25">
      <c r="B21" s="52"/>
      <c r="C21" s="41"/>
    </row>
    <row r="22" spans="1:6" x14ac:dyDescent="0.25">
      <c r="B22" s="52"/>
      <c r="C22" s="41"/>
    </row>
    <row r="23" spans="1:6" x14ac:dyDescent="0.25">
      <c r="B23" s="52"/>
      <c r="C23" s="41"/>
    </row>
    <row r="24" spans="1:6" x14ac:dyDescent="0.25">
      <c r="B24" s="52"/>
      <c r="C24" s="41"/>
    </row>
    <row r="25" spans="1:6" x14ac:dyDescent="0.25">
      <c r="B25" s="52"/>
      <c r="C25" s="41"/>
    </row>
    <row r="26" spans="1:6" x14ac:dyDescent="0.25">
      <c r="B26" s="52"/>
      <c r="C26" s="41"/>
    </row>
    <row r="27" spans="1:6" x14ac:dyDescent="0.25">
      <c r="B27" s="52"/>
      <c r="C27" s="41"/>
    </row>
    <row r="28" spans="1:6" ht="15.75" x14ac:dyDescent="0.25">
      <c r="A28" s="28" t="s">
        <v>47</v>
      </c>
      <c r="B28"/>
      <c r="C28"/>
      <c r="D28" s="25" t="s">
        <v>16</v>
      </c>
      <c r="E28" s="25"/>
      <c r="F28" s="25"/>
    </row>
    <row r="29" spans="1:6" x14ac:dyDescent="0.25">
      <c r="A29"/>
      <c r="B29"/>
      <c r="C29"/>
      <c r="D29"/>
      <c r="E29"/>
    </row>
    <row r="30" spans="1:6" ht="15.75" x14ac:dyDescent="0.25">
      <c r="A30"/>
      <c r="B30" s="28"/>
      <c r="C30" s="28"/>
      <c r="D30" s="28"/>
      <c r="E30"/>
    </row>
    <row r="31" spans="1:6" ht="15.75" x14ac:dyDescent="0.25">
      <c r="A31" s="25" t="s">
        <v>48</v>
      </c>
      <c r="B31" s="25"/>
      <c r="C31" s="28"/>
      <c r="D31" s="25" t="s">
        <v>18</v>
      </c>
      <c r="E31" s="25"/>
      <c r="F31" s="25"/>
    </row>
    <row r="32" spans="1:6" ht="15.75" x14ac:dyDescent="0.25">
      <c r="A32" s="29" t="s">
        <v>49</v>
      </c>
      <c r="B32" s="29"/>
      <c r="C32" s="28"/>
      <c r="D32" s="29" t="s">
        <v>20</v>
      </c>
      <c r="E32" s="29"/>
      <c r="F32" s="29"/>
    </row>
    <row r="33" spans="1:6" ht="15.75" x14ac:dyDescent="0.25">
      <c r="A33" s="55"/>
      <c r="B33" s="55"/>
      <c r="C33" s="28"/>
      <c r="D33" s="55"/>
      <c r="E33" s="55"/>
      <c r="F33" s="55"/>
    </row>
    <row r="34" spans="1:6" ht="15.75" x14ac:dyDescent="0.25">
      <c r="A34" s="25" t="s">
        <v>21</v>
      </c>
      <c r="B34" s="25"/>
      <c r="C34" s="25"/>
      <c r="D34" s="25"/>
      <c r="E34" s="25"/>
      <c r="F34" s="25"/>
    </row>
    <row r="35" spans="1:6" x14ac:dyDescent="0.25">
      <c r="A35" s="41"/>
      <c r="C35" s="41"/>
      <c r="D35" s="41"/>
      <c r="E35" s="41"/>
      <c r="F35" s="41"/>
    </row>
    <row r="36" spans="1:6" ht="15.75" x14ac:dyDescent="0.25">
      <c r="A36"/>
      <c r="B36" s="28"/>
      <c r="C36" s="28"/>
      <c r="D36" s="28"/>
      <c r="E36"/>
    </row>
    <row r="37" spans="1:6" ht="15.75" x14ac:dyDescent="0.25">
      <c r="A37"/>
      <c r="B37" s="28"/>
      <c r="C37" s="28"/>
      <c r="D37" s="28"/>
      <c r="E37"/>
    </row>
    <row r="38" spans="1:6" ht="15.75" x14ac:dyDescent="0.25">
      <c r="A38" s="25" t="s">
        <v>22</v>
      </c>
      <c r="B38" s="25"/>
      <c r="C38" s="25"/>
      <c r="D38" s="25"/>
      <c r="E38" s="25"/>
      <c r="F38" s="25"/>
    </row>
    <row r="39" spans="1:6" x14ac:dyDescent="0.25">
      <c r="A39" s="31" t="s">
        <v>23</v>
      </c>
      <c r="B39" s="31"/>
      <c r="C39" s="31"/>
      <c r="D39" s="31"/>
      <c r="E39" s="31"/>
      <c r="F39" s="31"/>
    </row>
    <row r="40" spans="1:6" x14ac:dyDescent="0.25">
      <c r="B40" s="52"/>
      <c r="C40" s="41"/>
    </row>
    <row r="41" spans="1:6" x14ac:dyDescent="0.25">
      <c r="B41" s="52"/>
      <c r="C41" s="41"/>
    </row>
    <row r="42" spans="1:6" x14ac:dyDescent="0.25">
      <c r="A42" s="56"/>
      <c r="B42" s="52"/>
      <c r="C42" s="41"/>
    </row>
    <row r="43" spans="1:6" x14ac:dyDescent="0.25">
      <c r="B43" s="52"/>
      <c r="C43" s="41"/>
    </row>
    <row r="44" spans="1:6" x14ac:dyDescent="0.25">
      <c r="B44" s="52"/>
      <c r="C44" s="41"/>
    </row>
    <row r="45" spans="1:6" x14ac:dyDescent="0.25">
      <c r="B45" s="52"/>
      <c r="C45" s="41"/>
    </row>
    <row r="46" spans="1:6" x14ac:dyDescent="0.25">
      <c r="B46" s="52"/>
      <c r="C46" s="41"/>
    </row>
    <row r="47" spans="1:6" x14ac:dyDescent="0.25">
      <c r="B47" s="52"/>
      <c r="C47" s="41"/>
    </row>
    <row r="48" spans="1:6" x14ac:dyDescent="0.25">
      <c r="B48" s="52"/>
      <c r="C48" s="41"/>
    </row>
    <row r="49" spans="2:3" x14ac:dyDescent="0.25">
      <c r="B49" s="52"/>
      <c r="C49" s="41"/>
    </row>
    <row r="50" spans="2:3" x14ac:dyDescent="0.25">
      <c r="B50" s="52"/>
      <c r="C50" s="41"/>
    </row>
    <row r="51" spans="2:3" x14ac:dyDescent="0.25">
      <c r="B51" s="52"/>
      <c r="C51" s="41"/>
    </row>
    <row r="52" spans="2:3" x14ac:dyDescent="0.25">
      <c r="B52" s="52"/>
      <c r="C52" s="41"/>
    </row>
    <row r="53" spans="2:3" x14ac:dyDescent="0.25">
      <c r="B53" s="52"/>
      <c r="C53" s="41"/>
    </row>
    <row r="54" spans="2:3" x14ac:dyDescent="0.25">
      <c r="B54" s="52"/>
      <c r="C54" s="41"/>
    </row>
    <row r="55" spans="2:3" x14ac:dyDescent="0.25">
      <c r="B55" s="52"/>
      <c r="C55" s="41"/>
    </row>
    <row r="56" spans="2:3" x14ac:dyDescent="0.25">
      <c r="B56" s="52"/>
      <c r="C56" s="41"/>
    </row>
    <row r="57" spans="2:3" x14ac:dyDescent="0.25">
      <c r="B57" s="52"/>
      <c r="C57" s="41"/>
    </row>
    <row r="58" spans="2:3" x14ac:dyDescent="0.25">
      <c r="B58" s="52"/>
      <c r="C58" s="41"/>
    </row>
    <row r="59" spans="2:3" x14ac:dyDescent="0.25">
      <c r="B59" s="52"/>
      <c r="C59" s="41"/>
    </row>
    <row r="60" spans="2:3" x14ac:dyDescent="0.25">
      <c r="B60" s="52"/>
      <c r="C60" s="41"/>
    </row>
    <row r="61" spans="2:3" x14ac:dyDescent="0.25">
      <c r="B61" s="52"/>
      <c r="C61" s="41"/>
    </row>
    <row r="70" spans="1:6" x14ac:dyDescent="0.25">
      <c r="E70" s="57"/>
    </row>
    <row r="71" spans="1:6" x14ac:dyDescent="0.25">
      <c r="E71" s="57"/>
    </row>
    <row r="72" spans="1:6" x14ac:dyDescent="0.25">
      <c r="D72" s="58"/>
      <c r="E72" s="57"/>
    </row>
    <row r="73" spans="1:6" ht="18.75" x14ac:dyDescent="0.3">
      <c r="E73" s="57"/>
      <c r="F73" s="59"/>
    </row>
    <row r="76" spans="1:6" x14ac:dyDescent="0.25">
      <c r="A76" s="52"/>
      <c r="C76" s="41"/>
      <c r="D76" s="41"/>
      <c r="E76" s="41"/>
      <c r="F76" s="60"/>
    </row>
    <row r="77" spans="1:6" x14ac:dyDescent="0.25">
      <c r="A77" s="52"/>
      <c r="B77" s="41" t="s">
        <v>24</v>
      </c>
      <c r="C77" s="41"/>
      <c r="D77" s="41"/>
      <c r="E77" s="41"/>
    </row>
    <row r="78" spans="1:6" x14ac:dyDescent="0.25">
      <c r="A78" s="52"/>
      <c r="C78" s="41"/>
      <c r="D78" s="41"/>
      <c r="E78" s="41"/>
      <c r="F78" s="60"/>
    </row>
    <row r="79" spans="1:6" ht="18.75" x14ac:dyDescent="0.3">
      <c r="A79" s="52"/>
      <c r="C79" s="41"/>
      <c r="D79" s="41"/>
      <c r="E79" s="41"/>
      <c r="F79" s="59"/>
    </row>
    <row r="80" spans="1:6" x14ac:dyDescent="0.25">
      <c r="A80" s="52"/>
      <c r="C80" s="41"/>
      <c r="D80" s="41"/>
      <c r="E80" s="41"/>
    </row>
    <row r="81" spans="1:5" x14ac:dyDescent="0.25">
      <c r="A81" s="52"/>
      <c r="C81" s="41"/>
      <c r="D81" s="41"/>
      <c r="E81" s="41"/>
    </row>
  </sheetData>
  <mergeCells count="14">
    <mergeCell ref="A38:F38"/>
    <mergeCell ref="A39:F39"/>
    <mergeCell ref="D28:F28"/>
    <mergeCell ref="A31:B31"/>
    <mergeCell ref="D31:F31"/>
    <mergeCell ref="A32:B32"/>
    <mergeCell ref="D32:F32"/>
    <mergeCell ref="A34:F34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2022-10-04T19:46:49Z</cp:lastPrinted>
  <dcterms:created xsi:type="dcterms:W3CDTF">2022-10-04T19:45:38Z</dcterms:created>
  <dcterms:modified xsi:type="dcterms:W3CDTF">2022-10-04T19:47:30Z</dcterms:modified>
</cp:coreProperties>
</file>