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JUNIO\"/>
    </mc:Choice>
  </mc:AlternateContent>
  <xr:revisionPtr revIDLastSave="0" documentId="8_{F9C742EA-6427-4420-9E8C-7B5F0176D385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cuentas por pagar" sheetId="12" r:id="rId1"/>
  </sheets>
  <definedNames>
    <definedName name="_xlnm._FilterDatabase" localSheetId="0" hidden="1">'cuentas por pagar'!$A$7:$I$7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2" l="1"/>
  <c r="G17" i="12"/>
  <c r="F17" i="12"/>
  <c r="H16" i="12"/>
  <c r="H15" i="12"/>
  <c r="H14" i="12"/>
  <c r="H13" i="12"/>
  <c r="H12" i="12"/>
  <c r="H11" i="12"/>
  <c r="H10" i="12"/>
  <c r="H9" i="12"/>
  <c r="H8" i="12"/>
</calcChain>
</file>

<file path=xl/sharedStrings.xml><?xml version="1.0" encoding="utf-8"?>
<sst xmlns="http://schemas.openxmlformats.org/spreadsheetml/2006/main" count="55" uniqueCount="46">
  <si>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</si>
  <si>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</si>
  <si>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</si>
  <si>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</si>
  <si>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</si>
  <si>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</si>
  <si>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</si>
  <si>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</si>
  <si>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</si>
  <si>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</si>
  <si>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</si>
  <si>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</si>
  <si>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</si>
  <si>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</si>
  <si>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</si>
  <si>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</si>
  <si>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</si>
  <si>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</si>
  <si>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</si>
  <si>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Windtelecom SA</t>
  </si>
  <si>
    <t>EDEESTE</t>
  </si>
  <si>
    <t>Pago servicio energía eléctrica a esta institución</t>
  </si>
  <si>
    <t>Pago servicio telefónico a esta institución</t>
  </si>
  <si>
    <t>Pago servicio de internet a esta institución</t>
  </si>
  <si>
    <t>Pendiente</t>
  </si>
  <si>
    <t>Bylu,SRL</t>
  </si>
  <si>
    <t>Dseta Group, SRL</t>
  </si>
  <si>
    <t>DISOPE, SRL</t>
  </si>
  <si>
    <t>RELACIÓN DE FACTURAS PENDIENTES DE PAGO AL 30/06/2026</t>
  </si>
  <si>
    <t>Toner Print Technology TPT, SRL</t>
  </si>
  <si>
    <t>E450000000006</t>
  </si>
  <si>
    <t>Servicio de impresión de matriz POA-2026-BNPHU</t>
  </si>
  <si>
    <t xml:space="preserve">	Provesol Proveedores De Soluciones, SRL</t>
  </si>
  <si>
    <t>Adq. De soporte de pared para extintores</t>
  </si>
  <si>
    <t>B1500001830</t>
  </si>
  <si>
    <t>Servicio de refrigerio curso el taller de ISBN</t>
  </si>
  <si>
    <t>B1500000158</t>
  </si>
  <si>
    <t>E450000097610</t>
  </si>
  <si>
    <t>Servicio de refrigerio Evaluación de segumiento cartas de servicios</t>
  </si>
  <si>
    <t>B1500000160</t>
  </si>
  <si>
    <t>E450000006234</t>
  </si>
  <si>
    <t>E450000006195</t>
  </si>
  <si>
    <t>Servicio de mantenimiento general a los ascensores junio 2026</t>
  </si>
  <si>
    <t>E450000000029</t>
  </si>
  <si>
    <t>Servicio de alquiler de impresoras mes 27/5/2026 al 27/6/2026</t>
  </si>
  <si>
    <t>B1500000029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</si>
</sst>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3" fontId="5" fillId="0" borderId="1" xfId="1" applyFont="1" applyBorder="1"/>
    <xf numFmtId="43" fontId="5" fillId="0" borderId="0" xfId="1" applyFont="1" applyBorder="1"/>
    <xf numFmtId="43" fontId="3" fillId="0" borderId="0" xfId="1" applyFont="1" applyAlignment="1"/>
    <xf numFmtId="43" fontId="6" fillId="0" borderId="0" xfId="1" applyFont="1" applyAlignment="1"/>
    <xf numFmtId="16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43" fontId="3" fillId="0" borderId="0" xfId="1" applyFont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BBBA82-CF69-4136-9E80-81621A5737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ED49EC-4926-4D3A-A6E2-D0CB32BCA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2420599" y="0"/>
          <a:ext cx="1720151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F88B-D467-402B-A701-CF837018ED65}">
  <sheetPr>
    <pageSetUpPr fitToPage="1"/>
  </sheetPr>
  <dimension ref="A2:I25"/>
  <sheetViews>
    <sheetView tabSelected="1" topLeftCell="A6" zoomScale="118" zoomScaleNormal="118" workbookViewId="0">
      <selection activeCell="A5" sqref="A5:I5"/>
    </sheetView>
  </sheetViews>
  <sheetFormatPr baseColWidth="10" defaultColWidth="11.42578125" defaultRowHeight="15" x14ac:dyDescent="0.25"/>
  <cols>
    <col min="1" max="1" width="4.140625" style="1" bestFit="1" customWidth="1"/>
    <col min="2" max="2" width="51.71093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4" t="s">
        <v>0</v>
      </c>
      <c r="C2" s="24"/>
      <c r="D2" s="24"/>
      <c r="E2" s="24"/>
      <c r="F2" s="24"/>
      <c r="G2" s="24"/>
      <c r="H2" s="24"/>
      <c r="I2" s="24"/>
    </row>
    <row r="3" spans="1:9" ht="19.5" x14ac:dyDescent="0.35">
      <c r="B3" s="24" t="s">
        <v>1</v>
      </c>
      <c r="C3" s="24"/>
      <c r="D3" s="24"/>
      <c r="E3" s="24"/>
      <c r="F3" s="24"/>
      <c r="G3" s="24"/>
      <c r="H3" s="24"/>
      <c r="I3" s="24"/>
    </row>
    <row r="5" spans="1:9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5"/>
    </row>
    <row r="7" spans="1:9" s="14" customFormat="1" ht="30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27</v>
      </c>
      <c r="C8" s="4" t="s">
        <v>31</v>
      </c>
      <c r="D8" s="17" t="s">
        <v>30</v>
      </c>
      <c r="E8" s="18">
        <v>46189</v>
      </c>
      <c r="F8" s="19">
        <v>8779.2000000000007</v>
      </c>
      <c r="G8" s="19"/>
      <c r="H8" s="20">
        <f t="shared" ref="H8:H16" si="0">+F8-G8</f>
        <v>8779.2000000000007</v>
      </c>
      <c r="I8" s="21" t="s">
        <v>14</v>
      </c>
    </row>
    <row r="9" spans="1:9" x14ac:dyDescent="0.25">
      <c r="A9" s="21">
        <v>2</v>
      </c>
      <c r="B9" s="4" t="s">
        <v>32</v>
      </c>
      <c r="C9" s="4" t="s">
        <v>33</v>
      </c>
      <c r="D9" s="17" t="s">
        <v>34</v>
      </c>
      <c r="E9" s="18">
        <v>46190</v>
      </c>
      <c r="F9" s="19">
        <v>33748</v>
      </c>
      <c r="G9" s="19"/>
      <c r="H9" s="20">
        <f t="shared" si="0"/>
        <v>33748</v>
      </c>
      <c r="I9" s="21" t="s">
        <v>14</v>
      </c>
    </row>
    <row r="10" spans="1:9" x14ac:dyDescent="0.25">
      <c r="A10" s="3">
        <v>3</v>
      </c>
      <c r="B10" s="4" t="s">
        <v>25</v>
      </c>
      <c r="C10" s="4" t="s">
        <v>35</v>
      </c>
      <c r="D10" s="17" t="s">
        <v>36</v>
      </c>
      <c r="E10" s="18">
        <v>46190</v>
      </c>
      <c r="F10" s="19">
        <v>11800</v>
      </c>
      <c r="G10" s="19"/>
      <c r="H10" s="20">
        <f t="shared" si="0"/>
        <v>11800</v>
      </c>
      <c r="I10" s="21" t="s">
        <v>24</v>
      </c>
    </row>
    <row r="11" spans="1:9" x14ac:dyDescent="0.25">
      <c r="A11" s="21">
        <v>4</v>
      </c>
      <c r="B11" s="4" t="s">
        <v>20</v>
      </c>
      <c r="C11" s="4" t="s">
        <v>21</v>
      </c>
      <c r="D11" s="17" t="s">
        <v>37</v>
      </c>
      <c r="E11" s="18">
        <v>46191</v>
      </c>
      <c r="F11" s="19">
        <v>2082804.17</v>
      </c>
      <c r="G11" s="19">
        <v>0</v>
      </c>
      <c r="H11" s="20">
        <f t="shared" si="0"/>
        <v>2082804.17</v>
      </c>
      <c r="I11" s="21" t="s">
        <v>14</v>
      </c>
    </row>
    <row r="12" spans="1:9" x14ac:dyDescent="0.25">
      <c r="A12" s="3">
        <v>5</v>
      </c>
      <c r="B12" s="4" t="s">
        <v>25</v>
      </c>
      <c r="C12" s="4" t="s">
        <v>38</v>
      </c>
      <c r="D12" s="17" t="s">
        <v>39</v>
      </c>
      <c r="E12" s="18">
        <v>46197</v>
      </c>
      <c r="F12" s="19">
        <v>5310</v>
      </c>
      <c r="G12" s="19"/>
      <c r="H12" s="20">
        <f t="shared" si="0"/>
        <v>5310</v>
      </c>
      <c r="I12" s="21" t="s">
        <v>24</v>
      </c>
    </row>
    <row r="13" spans="1:9" x14ac:dyDescent="0.25">
      <c r="A13" s="21">
        <v>6</v>
      </c>
      <c r="B13" s="4" t="s">
        <v>19</v>
      </c>
      <c r="C13" s="4" t="s">
        <v>22</v>
      </c>
      <c r="D13" s="17" t="s">
        <v>40</v>
      </c>
      <c r="E13" s="18">
        <v>46199</v>
      </c>
      <c r="F13" s="19">
        <v>9092.9500000000007</v>
      </c>
      <c r="G13" s="19">
        <v>0</v>
      </c>
      <c r="H13" s="20">
        <f t="shared" si="0"/>
        <v>9092.9500000000007</v>
      </c>
      <c r="I13" s="21" t="s">
        <v>14</v>
      </c>
    </row>
    <row r="14" spans="1:9" x14ac:dyDescent="0.25">
      <c r="A14" s="3">
        <v>7</v>
      </c>
      <c r="B14" s="4" t="s">
        <v>19</v>
      </c>
      <c r="C14" s="4" t="s">
        <v>23</v>
      </c>
      <c r="D14" s="17" t="s">
        <v>41</v>
      </c>
      <c r="E14" s="18">
        <v>46199</v>
      </c>
      <c r="F14" s="19">
        <v>45459.49</v>
      </c>
      <c r="G14" s="19">
        <v>0</v>
      </c>
      <c r="H14" s="20">
        <f t="shared" si="0"/>
        <v>45459.49</v>
      </c>
      <c r="I14" s="21" t="s">
        <v>14</v>
      </c>
    </row>
    <row r="15" spans="1:9" x14ac:dyDescent="0.25">
      <c r="A15" s="21">
        <v>8</v>
      </c>
      <c r="B15" s="4" t="s">
        <v>26</v>
      </c>
      <c r="C15" s="4" t="s">
        <v>42</v>
      </c>
      <c r="D15" s="17" t="s">
        <v>43</v>
      </c>
      <c r="E15" s="18">
        <v>46199</v>
      </c>
      <c r="F15" s="19">
        <v>11642.66</v>
      </c>
      <c r="G15" s="19">
        <v>0</v>
      </c>
      <c r="H15" s="20">
        <f t="shared" si="0"/>
        <v>11642.66</v>
      </c>
      <c r="I15" s="21" t="s">
        <v>24</v>
      </c>
    </row>
    <row r="16" spans="1:9" x14ac:dyDescent="0.25">
      <c r="A16" s="3">
        <v>9</v>
      </c>
      <c r="B16" s="4" t="s">
        <v>29</v>
      </c>
      <c r="C16" s="4" t="s">
        <v>44</v>
      </c>
      <c r="D16" s="17" t="s">
        <v>45</v>
      </c>
      <c r="E16" s="18">
        <v>46203</v>
      </c>
      <c r="F16" s="19">
        <v>29083.33</v>
      </c>
      <c r="G16" s="19"/>
      <c r="H16" s="20">
        <f t="shared" si="0"/>
        <v>29083.33</v>
      </c>
      <c r="I16" s="21" t="s">
        <v>24</v>
      </c>
    </row>
    <row r="17" spans="1:9" x14ac:dyDescent="0.25">
      <c r="A17" s="22" t="s">
        <v>4</v>
      </c>
      <c r="B17" s="22"/>
      <c r="C17" s="22"/>
      <c r="D17" s="22"/>
      <c r="E17" s="22"/>
      <c r="F17" s="5">
        <f>SUM(F8:F16)</f>
        <v>2237719.8000000007</v>
      </c>
      <c r="G17" s="5">
        <f>SUM(G8:G16)</f>
        <v>0</v>
      </c>
      <c r="H17" s="5">
        <f>SUM(H8:H16)</f>
        <v>2237719.8000000007</v>
      </c>
      <c r="I17" s="21"/>
    </row>
    <row r="18" spans="1:9" x14ac:dyDescent="0.25">
      <c r="B18" s="1"/>
      <c r="C18" s="1"/>
      <c r="D18" s="1"/>
      <c r="F18" s="16"/>
      <c r="G18" s="16"/>
      <c r="H18" s="6"/>
    </row>
    <row r="19" spans="1:9" x14ac:dyDescent="0.25">
      <c r="B19" s="1"/>
      <c r="C19" s="1"/>
      <c r="D19" s="1"/>
      <c r="F19" s="16"/>
      <c r="G19" s="16"/>
      <c r="H19" s="6"/>
    </row>
    <row r="20" spans="1:9" x14ac:dyDescent="0.25">
      <c r="B20" s="1"/>
      <c r="C20" s="1"/>
      <c r="D20" s="1"/>
      <c r="F20" s="16"/>
      <c r="G20" s="16"/>
      <c r="H20" s="6"/>
    </row>
    <row r="22" spans="1:9" x14ac:dyDescent="0.25">
      <c r="A22" s="26" t="s">
        <v>5</v>
      </c>
      <c r="B22" s="26"/>
      <c r="C22" s="7"/>
      <c r="D22" s="23"/>
      <c r="E22" s="23"/>
      <c r="F22" s="26" t="s">
        <v>7</v>
      </c>
      <c r="G22" s="26"/>
      <c r="H22" s="26"/>
      <c r="I22" s="26"/>
    </row>
    <row r="23" spans="1:9" x14ac:dyDescent="0.25">
      <c r="A23" s="27" t="s">
        <v>6</v>
      </c>
      <c r="B23" s="27"/>
      <c r="C23" s="8"/>
      <c r="F23" s="27" t="s">
        <v>15</v>
      </c>
      <c r="G23" s="27"/>
      <c r="H23" s="27"/>
      <c r="I23" s="27"/>
    </row>
    <row r="24" spans="1:9" x14ac:dyDescent="0.25">
      <c r="A24" s="2"/>
      <c r="C24" s="28" t="s">
        <v>17</v>
      </c>
      <c r="D24" s="28"/>
      <c r="E24" s="28"/>
      <c r="F24" s="28"/>
      <c r="G24" s="2"/>
      <c r="H24" s="2"/>
      <c r="I24" s="2"/>
    </row>
    <row r="25" spans="1:9" x14ac:dyDescent="0.25">
      <c r="A25" s="15"/>
      <c r="B25" s="15"/>
      <c r="C25" s="23" t="s">
        <v>18</v>
      </c>
      <c r="D25" s="23"/>
      <c r="E25" s="23"/>
      <c r="F25" s="23"/>
      <c r="G25" s="15"/>
      <c r="H25" s="15"/>
      <c r="I25" s="15"/>
    </row>
  </sheetData>
  <autoFilter ref="A7:I7" xr:uid="{87C43E22-5405-45A0-B942-DA7843A494BA}">
    <sortState xmlns:xlrd2="http://schemas.microsoft.com/office/spreadsheetml/2017/richdata2" ref="A8:I62">
      <sortCondition ref="E7"/>
    </sortState>
  </autoFilter>
  <mergeCells count="10">
    <mergeCell ref="A23:B23"/>
    <mergeCell ref="F23:I23"/>
    <mergeCell ref="C24:F24"/>
    <mergeCell ref="C25:F25"/>
    <mergeCell ref="B2:I2"/>
    <mergeCell ref="B3:I3"/>
    <mergeCell ref="A5:I5"/>
    <mergeCell ref="A22:B22"/>
    <mergeCell ref="D22:E22"/>
    <mergeCell ref="F22:I22"/>
  </mergeCells>
  <printOptions horizontalCentered="1"/>
  <pageMargins left="0.26" right="0.21" top="0.37" bottom="0.3" header="0.2" footer="0.19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2026-07-07T15:30:41Z</cp:lastPrinted>
  <dcterms:created xsi:type="dcterms:W3CDTF">2019-07-08T14:08:36Z</dcterms:created>
  <dcterms:modified xsi:type="dcterms:W3CDTF">2026-07-08T15:41:45Z</dcterms:modified>
</cp:coreProperties>
</file>